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https://hrsdg-my.sharepoint.com/personal/reverton_hrsd_com/Documents/Desktop/"/>
    </mc:Choice>
  </mc:AlternateContent>
  <xr:revisionPtr revIDLastSave="0" documentId="8_{FB555AD8-CC55-4EE6-B968-8A7D034291B4}" xr6:coauthVersionLast="47" xr6:coauthVersionMax="47" xr10:uidLastSave="{00000000-0000-0000-0000-000000000000}"/>
  <bookViews>
    <workbookView xWindow="-120" yWindow="-120" windowWidth="29040" windowHeight="15720" activeTab="1" xr2:uid="{00000000-000D-0000-FFFF-FFFF00000000}"/>
  </bookViews>
  <sheets>
    <sheet name="Instructions" sheetId="2" r:id="rId1"/>
    <sheet name="Form" sheetId="1" r:id="rId2"/>
  </sheets>
  <definedNames>
    <definedName name="_xlnm.Print_Titles" localSheetId="1">Form!$1:$2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0" i="1" l="1"/>
  <c r="F160" i="1"/>
  <c r="J163" i="1" l="1"/>
  <c r="J162" i="1"/>
  <c r="J161" i="1"/>
  <c r="J159" i="1"/>
  <c r="J158" i="1"/>
  <c r="J157" i="1"/>
  <c r="J156" i="1"/>
  <c r="J155" i="1"/>
  <c r="J154" i="1"/>
  <c r="J153" i="1"/>
  <c r="J152" i="1"/>
  <c r="J151" i="1"/>
  <c r="J150" i="1"/>
  <c r="J149" i="1"/>
  <c r="J148" i="1"/>
  <c r="J147" i="1"/>
  <c r="J146" i="1"/>
  <c r="J145" i="1"/>
  <c r="J144" i="1"/>
  <c r="J143" i="1"/>
  <c r="J142" i="1"/>
  <c r="J141" i="1"/>
  <c r="J140" i="1"/>
  <c r="J139" i="1"/>
  <c r="J138" i="1"/>
  <c r="J137" i="1"/>
  <c r="J136" i="1"/>
  <c r="J135" i="1"/>
  <c r="J134" i="1"/>
  <c r="J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1" i="1"/>
  <c r="F162" i="1"/>
  <c r="F163" i="1"/>
  <c r="F133" i="1"/>
  <c r="F5" i="1"/>
  <c r="J5" i="1"/>
  <c r="F6" i="1"/>
  <c r="J6" i="1"/>
  <c r="F7" i="1"/>
  <c r="J7" i="1"/>
  <c r="F8" i="1"/>
  <c r="J8" i="1"/>
  <c r="F9" i="1"/>
  <c r="J9" i="1"/>
  <c r="F10" i="1"/>
  <c r="J10" i="1"/>
  <c r="F11" i="1"/>
  <c r="J11" i="1"/>
  <c r="F12" i="1"/>
  <c r="J12" i="1"/>
  <c r="F13" i="1"/>
  <c r="J13" i="1"/>
  <c r="F14" i="1"/>
  <c r="J14" i="1"/>
  <c r="F15" i="1"/>
  <c r="J15" i="1"/>
  <c r="F16" i="1"/>
  <c r="J16" i="1"/>
  <c r="F17" i="1"/>
  <c r="J17" i="1"/>
  <c r="F18" i="1"/>
  <c r="J18" i="1"/>
  <c r="F19" i="1"/>
  <c r="J19" i="1"/>
  <c r="F20" i="1"/>
  <c r="J20" i="1"/>
  <c r="F21" i="1"/>
  <c r="J21" i="1"/>
  <c r="F22" i="1"/>
  <c r="J22" i="1"/>
  <c r="F23" i="1"/>
  <c r="J23" i="1"/>
  <c r="F24" i="1"/>
  <c r="J24" i="1"/>
  <c r="F25" i="1"/>
  <c r="J25" i="1"/>
  <c r="F26" i="1"/>
  <c r="J26" i="1"/>
  <c r="F27" i="1"/>
  <c r="J27" i="1"/>
  <c r="F28" i="1"/>
  <c r="J28" i="1"/>
  <c r="F29" i="1"/>
  <c r="J29" i="1"/>
  <c r="F30" i="1"/>
  <c r="J30" i="1"/>
  <c r="F31" i="1"/>
  <c r="J31" i="1"/>
  <c r="F32" i="1"/>
  <c r="J32" i="1"/>
  <c r="F33" i="1"/>
  <c r="J33" i="1"/>
  <c r="F34" i="1"/>
  <c r="J34" i="1"/>
  <c r="F35" i="1"/>
  <c r="J35" i="1"/>
  <c r="F36" i="1"/>
  <c r="J36" i="1"/>
  <c r="F37" i="1"/>
  <c r="J37" i="1"/>
  <c r="F38" i="1"/>
  <c r="J38" i="1"/>
  <c r="F39" i="1"/>
  <c r="J39" i="1"/>
  <c r="F40" i="1"/>
  <c r="J40" i="1"/>
  <c r="F41" i="1"/>
  <c r="J41" i="1"/>
  <c r="F42" i="1"/>
  <c r="J42" i="1"/>
  <c r="F43" i="1"/>
  <c r="J43" i="1"/>
  <c r="F44" i="1"/>
  <c r="J44" i="1"/>
  <c r="F45" i="1"/>
  <c r="J45" i="1"/>
  <c r="F46" i="1"/>
  <c r="J46" i="1"/>
  <c r="F47" i="1"/>
  <c r="J47" i="1"/>
  <c r="F48" i="1"/>
  <c r="J48" i="1"/>
  <c r="F49" i="1"/>
  <c r="J49" i="1"/>
  <c r="F50" i="1"/>
  <c r="J50" i="1"/>
  <c r="F51" i="1"/>
  <c r="J51" i="1"/>
  <c r="F52" i="1"/>
  <c r="J52" i="1"/>
  <c r="F53" i="1"/>
  <c r="J53" i="1"/>
  <c r="F54" i="1"/>
  <c r="J54" i="1"/>
  <c r="F55" i="1"/>
  <c r="J55" i="1"/>
  <c r="F56" i="1"/>
  <c r="J56" i="1"/>
  <c r="F57" i="1"/>
  <c r="J57" i="1"/>
  <c r="F58" i="1"/>
  <c r="J58" i="1"/>
  <c r="F59" i="1"/>
  <c r="J59" i="1"/>
  <c r="F60" i="1"/>
  <c r="J60" i="1"/>
  <c r="F61" i="1"/>
  <c r="J61" i="1"/>
  <c r="F62" i="1"/>
  <c r="J62" i="1"/>
  <c r="F63" i="1"/>
  <c r="J63" i="1"/>
  <c r="F64" i="1"/>
  <c r="J64" i="1"/>
  <c r="F65" i="1"/>
  <c r="J65" i="1"/>
  <c r="F66" i="1"/>
  <c r="J66" i="1"/>
  <c r="F67" i="1"/>
  <c r="J67" i="1"/>
  <c r="F68" i="1"/>
  <c r="J68" i="1"/>
  <c r="F69" i="1"/>
  <c r="J69" i="1"/>
  <c r="F70" i="1"/>
  <c r="J70" i="1"/>
  <c r="F71" i="1"/>
  <c r="J71" i="1"/>
  <c r="F72" i="1"/>
  <c r="J72" i="1"/>
  <c r="F73" i="1"/>
  <c r="J73" i="1"/>
  <c r="F74" i="1"/>
  <c r="J74" i="1"/>
  <c r="F75" i="1"/>
  <c r="J75" i="1"/>
  <c r="F76" i="1"/>
  <c r="J76" i="1"/>
  <c r="F77" i="1"/>
  <c r="J77" i="1"/>
  <c r="F78" i="1"/>
  <c r="J78" i="1"/>
  <c r="F79" i="1"/>
  <c r="J79" i="1"/>
  <c r="F80" i="1"/>
  <c r="J80" i="1"/>
  <c r="F81" i="1"/>
  <c r="J81" i="1"/>
  <c r="F82" i="1"/>
  <c r="J82" i="1"/>
  <c r="F83" i="1"/>
  <c r="J83" i="1"/>
  <c r="F84" i="1"/>
  <c r="J84" i="1"/>
  <c r="F85" i="1"/>
  <c r="J85" i="1"/>
  <c r="F86" i="1"/>
  <c r="J86" i="1"/>
  <c r="F87" i="1"/>
  <c r="J87" i="1"/>
  <c r="F88" i="1"/>
  <c r="J88" i="1"/>
  <c r="F89" i="1"/>
  <c r="J89" i="1"/>
  <c r="F90" i="1"/>
  <c r="J90" i="1"/>
  <c r="F91" i="1"/>
  <c r="J91" i="1"/>
  <c r="F92" i="1"/>
  <c r="J92" i="1"/>
  <c r="F93" i="1"/>
  <c r="J93" i="1"/>
  <c r="F94" i="1"/>
  <c r="J94" i="1"/>
  <c r="F95" i="1"/>
  <c r="J95" i="1"/>
  <c r="F96" i="1"/>
  <c r="J96" i="1"/>
  <c r="F97" i="1"/>
  <c r="J97" i="1"/>
  <c r="F98" i="1"/>
  <c r="J98" i="1"/>
  <c r="F99" i="1"/>
  <c r="J99" i="1"/>
  <c r="F100" i="1"/>
  <c r="J100" i="1"/>
  <c r="F101" i="1"/>
  <c r="J101" i="1"/>
  <c r="F102" i="1"/>
  <c r="J102" i="1"/>
  <c r="F103" i="1"/>
  <c r="J103" i="1"/>
  <c r="F104" i="1"/>
  <c r="J104" i="1"/>
  <c r="F105" i="1"/>
  <c r="J105" i="1"/>
  <c r="F106" i="1"/>
  <c r="J106" i="1"/>
  <c r="F107" i="1"/>
  <c r="J107" i="1"/>
  <c r="F108" i="1"/>
  <c r="J108" i="1"/>
  <c r="F109" i="1"/>
  <c r="J109" i="1"/>
  <c r="F110" i="1"/>
  <c r="J110" i="1"/>
  <c r="F111" i="1"/>
  <c r="J111" i="1"/>
  <c r="F112" i="1"/>
  <c r="J112" i="1"/>
  <c r="F113" i="1"/>
  <c r="J113" i="1"/>
  <c r="F114" i="1"/>
  <c r="J114" i="1"/>
  <c r="F115" i="1"/>
  <c r="J115" i="1"/>
  <c r="F116" i="1"/>
  <c r="J116" i="1"/>
  <c r="F117" i="1"/>
  <c r="J117" i="1"/>
  <c r="F118" i="1"/>
  <c r="J118" i="1"/>
  <c r="F119" i="1"/>
  <c r="J119" i="1"/>
  <c r="F120" i="1"/>
  <c r="J120" i="1"/>
  <c r="F121" i="1"/>
  <c r="J121" i="1"/>
  <c r="F122" i="1"/>
  <c r="J122" i="1"/>
  <c r="F123" i="1"/>
  <c r="J123" i="1"/>
  <c r="F124" i="1"/>
  <c r="J124" i="1"/>
  <c r="F125" i="1"/>
  <c r="J125" i="1"/>
  <c r="F126" i="1"/>
  <c r="J126" i="1"/>
  <c r="F127" i="1"/>
  <c r="J127" i="1"/>
  <c r="F128" i="1"/>
  <c r="J128" i="1"/>
  <c r="F129" i="1"/>
  <c r="J129" i="1"/>
  <c r="F130" i="1"/>
  <c r="J130" i="1"/>
  <c r="F131" i="1"/>
  <c r="J131" i="1"/>
  <c r="F4" i="1"/>
  <c r="J4" i="1"/>
  <c r="J3" i="1" l="1"/>
  <c r="F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Deaver, Denise</author>
  </authors>
  <commentList>
    <comment ref="A1" authorId="0" shapeId="0" xr:uid="{00000000-0006-0000-0100-000001000000}">
      <text>
        <r>
          <rPr>
            <sz val="9"/>
            <color indexed="81"/>
            <rFont val="Tahoma"/>
            <family val="2"/>
          </rPr>
          <t>For new permit applications, please indicate a brief description of the sample location. For renewals, please indicate the sample location listed in the permit.</t>
        </r>
      </text>
    </comment>
    <comment ref="B2" authorId="0" shapeId="0" xr:uid="{00000000-0006-0000-0100-000002000000}">
      <text>
        <r>
          <rPr>
            <sz val="9"/>
            <color indexed="81"/>
            <rFont val="Tahoma"/>
            <family val="2"/>
          </rPr>
          <t>For all pollutants, indicate whether the pollutant is known to be present (P), suspected to be present (S), or known not to be present (O).</t>
        </r>
      </text>
    </comment>
    <comment ref="C2" authorId="0" shapeId="0" xr:uid="{00000000-0006-0000-0100-000003000000}">
      <text>
        <r>
          <rPr>
            <sz val="9"/>
            <color indexed="81"/>
            <rFont val="Tahoma"/>
            <family val="2"/>
          </rPr>
          <t xml:space="preserve">Enter the maximum value of the self-monitoring results for the past year or the maximum value from the most recent HRSD Industrial Waste Survey, whichever is the higher value. For all analytical values that are indicated as less than “&lt;”, please use zero’s as the value for that analytical result.  </t>
        </r>
      </text>
    </comment>
    <comment ref="D2" authorId="0" shapeId="0" xr:uid="{00000000-0006-0000-0100-000004000000}">
      <text>
        <r>
          <rPr>
            <sz val="9"/>
            <color indexed="81"/>
            <rFont val="Tahoma"/>
            <family val="2"/>
          </rPr>
          <t>Enter concentrations based on unit indicated in this column.</t>
        </r>
      </text>
    </comment>
    <comment ref="E2" authorId="0" shapeId="0" xr:uid="{00000000-0006-0000-0100-000005000000}">
      <text>
        <r>
          <rPr>
            <sz val="9"/>
            <color indexed="81"/>
            <rFont val="Tahoma"/>
            <family val="2"/>
          </rPr>
          <t>Enter the maximum daily flow for the past year or the maximum daily flow from the most recent HRSD Industrial Waste Survey in gallons per day (gpd).</t>
        </r>
      </text>
    </comment>
    <comment ref="F2" authorId="0" shapeId="0" xr:uid="{00000000-0006-0000-0100-000006000000}">
      <text>
        <r>
          <rPr>
            <b/>
            <sz val="9"/>
            <color indexed="81"/>
            <rFont val="Tahoma"/>
            <family val="2"/>
          </rPr>
          <t xml:space="preserve">Calculated value when Maximum Conc. and Maximum Daily Flow is entered. </t>
        </r>
        <r>
          <rPr>
            <sz val="9"/>
            <color indexed="81"/>
            <rFont val="Tahoma"/>
            <family val="2"/>
          </rPr>
          <t>Maximum in pounds per day (lbs/day) is determined using the following formula; [maximum daily value in mg/L] x [maximum daily flow value in MGD (flow value divided by 1,000,000 GPD)] x [8.34 lbs/gal].  The result will be maximum mass in pounds per day.</t>
        </r>
      </text>
    </comment>
    <comment ref="G2" authorId="0" shapeId="0" xr:uid="{00000000-0006-0000-0100-000007000000}">
      <text>
        <r>
          <rPr>
            <sz val="9"/>
            <color indexed="81"/>
            <rFont val="Tahoma"/>
            <family val="2"/>
          </rPr>
          <t xml:space="preserve">Average together all self-monitoring results for the past year or average the results from the most recent HRSD Industrial Waste Survey, whichever is more representative of the industry's discharge. For all analytical values that are indicated as less than “&lt;”, please use zero’s as the value for that analytical result.   </t>
        </r>
      </text>
    </comment>
    <comment ref="H2" authorId="0" shapeId="0" xr:uid="{00000000-0006-0000-0100-000008000000}">
      <text>
        <r>
          <rPr>
            <sz val="9"/>
            <color indexed="81"/>
            <rFont val="Tahoma"/>
            <family val="2"/>
          </rPr>
          <t>Enter concentrations based on unit indicated in this column.</t>
        </r>
      </text>
    </comment>
    <comment ref="I2" authorId="0" shapeId="0" xr:uid="{00000000-0006-0000-0100-000009000000}">
      <text>
        <r>
          <rPr>
            <sz val="9"/>
            <color indexed="81"/>
            <rFont val="Tahoma"/>
            <family val="2"/>
          </rPr>
          <t>Enter the average daily flow for the past year or use the average of the daily flows from the most recent HRSD Industrial Waste Survey in gallons per day (gpd).</t>
        </r>
      </text>
    </comment>
    <comment ref="J2" authorId="0" shapeId="0" xr:uid="{00000000-0006-0000-0100-00000A000000}">
      <text>
        <r>
          <rPr>
            <b/>
            <sz val="9"/>
            <color indexed="81"/>
            <rFont val="Tahoma"/>
            <family val="2"/>
          </rPr>
          <t xml:space="preserve">Calculated value when Average Conc. and Average Daily Flow are entered. </t>
        </r>
        <r>
          <rPr>
            <sz val="9"/>
            <color indexed="81"/>
            <rFont val="Tahoma"/>
            <family val="2"/>
          </rPr>
          <t xml:space="preserve">
Average pounds per day (lbs/day) is determined using the following formula; [average concentration in mg/L] x [average daily flow value in MGD (flow value divided by 1,000,000 GPD)] x [8.34 lbs/gal].  The result will be average mass in pounds per day.</t>
        </r>
      </text>
    </comment>
    <comment ref="K2" authorId="0" shapeId="0" xr:uid="{00000000-0006-0000-0100-00000B000000}">
      <text>
        <r>
          <rPr>
            <sz val="9"/>
            <color indexed="81"/>
            <rFont val="Tahoma"/>
            <family val="2"/>
          </rPr>
          <t>Total number of analytical results used to determine average values.</t>
        </r>
      </text>
    </comment>
    <comment ref="L2" authorId="0" shapeId="0" xr:uid="{00000000-0006-0000-0100-00000C000000}">
      <text>
        <r>
          <rPr>
            <sz val="9"/>
            <color indexed="81"/>
            <rFont val="Tahoma"/>
            <family val="2"/>
          </rPr>
          <t>Laboratory detection limits used for analysis for self-monitoring results or indicate “HRSD” if from the most recent HRSD Industrial Waste Survey.</t>
        </r>
      </text>
    </comment>
  </commentList>
</comments>
</file>

<file path=xl/sharedStrings.xml><?xml version="1.0" encoding="utf-8"?>
<sst xmlns="http://schemas.openxmlformats.org/spreadsheetml/2006/main" count="506" uniqueCount="187">
  <si>
    <t>Parameter</t>
  </si>
  <si>
    <t>Presence   (P,S, or O)</t>
  </si>
  <si>
    <t>Maximum Daily Flow   [gpd]</t>
  </si>
  <si>
    <t>Average Daily Flow   [gpd]</t>
  </si>
  <si>
    <t>Average Mass    [lb/day]</t>
  </si>
  <si>
    <t>Number of Samples Used for Average</t>
  </si>
  <si>
    <t>Instructions for completing columns:</t>
  </si>
  <si>
    <r>
      <t>Presence</t>
    </r>
    <r>
      <rPr>
        <sz val="11"/>
        <color theme="1"/>
        <rFont val="Arial"/>
        <family val="2"/>
      </rPr>
      <t>: For all pollutants, indicate whether the pollutant is known to be present (P), suspected to be present (S), or known not to be present (O).</t>
    </r>
  </si>
  <si>
    <r>
      <t>Number of Samples Used for Average</t>
    </r>
    <r>
      <rPr>
        <sz val="11"/>
        <color theme="1"/>
        <rFont val="Arial"/>
        <family val="2"/>
      </rPr>
      <t>: Total number of analytical results used to determine average values.</t>
    </r>
  </si>
  <si>
    <r>
      <t>Detection Limit Used</t>
    </r>
    <r>
      <rPr>
        <sz val="11"/>
        <color theme="1"/>
        <rFont val="Arial"/>
        <family val="2"/>
      </rPr>
      <t>: Laboratory detection limits used for analysis for self-monitoring results or indicate “HRSD” if from the most recent HRSD Industrial Waste Survey.</t>
    </r>
  </si>
  <si>
    <r>
      <t>Maximum Concentration</t>
    </r>
    <r>
      <rPr>
        <sz val="11"/>
        <color theme="1"/>
        <rFont val="Arial"/>
        <family val="2"/>
      </rPr>
      <t xml:space="preserve">: Enter the maximum value of the self-monitoring results for the past year or the maximum value from the most recent HRSD Industrial Waste Survey, whichever is the higher value. For all analytical values that are indicated as less than “&lt;”, please use zero’s as the value for that analytical result.  </t>
    </r>
  </si>
  <si>
    <r>
      <t>Maximum Daily Flow</t>
    </r>
    <r>
      <rPr>
        <sz val="11"/>
        <color theme="1"/>
        <rFont val="Arial"/>
        <family val="2"/>
      </rPr>
      <t>: Enter the maximum daily flow for the past year or the maximum daily flow from the most recent HRSD Industrial Waste Survey in gallons per day (gpd).</t>
    </r>
  </si>
  <si>
    <r>
      <t>Average Concentration</t>
    </r>
    <r>
      <rPr>
        <sz val="11"/>
        <color theme="1"/>
        <rFont val="Arial"/>
        <family val="2"/>
      </rPr>
      <t xml:space="preserve">:  Average together all self-monitoring results for the past year or average the results from the most recent HRSD Industrial Waste Survey, whichever is more representative of the industry's discharge. For all analytical values that are indicated as less than “&lt;”, please use zero’s as the value for that analytical result.  </t>
    </r>
  </si>
  <si>
    <r>
      <t>Average Daily Flow</t>
    </r>
    <r>
      <rPr>
        <sz val="11"/>
        <color theme="1"/>
        <rFont val="Arial"/>
        <family val="2"/>
      </rPr>
      <t>: Enter the average daily flow for the past year or use the average of the daily flows from the most recent HRSD Industrial Waste Survey in gallons per day (gpd).</t>
    </r>
  </si>
  <si>
    <t>1,1,1-Trichloroethane</t>
  </si>
  <si>
    <t>1,1,2,2-Tetrachloroethane</t>
  </si>
  <si>
    <t>1,1,2-Trichloroethane</t>
  </si>
  <si>
    <t>1,1-Dichlorethane</t>
  </si>
  <si>
    <t>1,1-Dichloroethylene</t>
  </si>
  <si>
    <t>1,2,4-Trichlorobenzene</t>
  </si>
  <si>
    <t>1,2-Dichloroethane</t>
  </si>
  <si>
    <t>1,2-Dichloropropane</t>
  </si>
  <si>
    <t>1,3-Dichloropropylene (1,3-dichloropropene)</t>
  </si>
  <si>
    <t>1,4-Dioxane</t>
  </si>
  <si>
    <t>2,3,7,8-Tetrachlorodibenzo-p-dioxin (TCDD)</t>
  </si>
  <si>
    <t>2,4,6-Trichlorophenol</t>
  </si>
  <si>
    <t>2,4-Dichlorophenol</t>
  </si>
  <si>
    <t>2,4-Dimethylphenol</t>
  </si>
  <si>
    <t>2,4-Dinitrophenol</t>
  </si>
  <si>
    <t>2,4-DNT (2,4-Dinitrotoluene)</t>
  </si>
  <si>
    <t>2,6-DNT (2,6-Dinitrotoluene)</t>
  </si>
  <si>
    <t>2-Chloroethyl vinyl ether (mixed)</t>
  </si>
  <si>
    <t>2-Chloronaphthalene</t>
  </si>
  <si>
    <t>3,3 Dichlorobenzidine</t>
  </si>
  <si>
    <t>4,4-DDD (p,p-TDE)</t>
  </si>
  <si>
    <t>4,4-DDE (p,p-DDX)</t>
  </si>
  <si>
    <t>4,4-DDT</t>
  </si>
  <si>
    <t>4,6-Dinitro-o-cresol</t>
  </si>
  <si>
    <t>4-Bromophenyl phenyl ether</t>
  </si>
  <si>
    <t>4-Chloro-m-cresol (p-Chloro-m-cresol)</t>
  </si>
  <si>
    <t>4-Chlorophenyl phenyl ether</t>
  </si>
  <si>
    <t>4-Nitrophenol</t>
  </si>
  <si>
    <t>Acenaphthene</t>
  </si>
  <si>
    <t>Acenaphthylene</t>
  </si>
  <si>
    <t>Acrolein</t>
  </si>
  <si>
    <t>Acrylonitrile</t>
  </si>
  <si>
    <t>Aldrin</t>
  </si>
  <si>
    <t>Alpha-BHC (Alpha-hexachlorocyclohexane)</t>
  </si>
  <si>
    <t>Anthracene</t>
  </si>
  <si>
    <t>Azobenzene (1,2-Diphenylhydrazine)</t>
  </si>
  <si>
    <t>Benzene</t>
  </si>
  <si>
    <t>Benzidine</t>
  </si>
  <si>
    <t>Benzo (a) anthracene (1,2-Benzanthracene)</t>
  </si>
  <si>
    <t>Benzo (ghi) perylene (1,12-Benzoperylene)</t>
  </si>
  <si>
    <t>Benzo (k) fluoranthene (11,12-Benzofluoranthene)</t>
  </si>
  <si>
    <t>Benzo(a)pyrene (3,4-benzopyrene)</t>
  </si>
  <si>
    <t>Benzo(b)fluoranthene (3,4-Benzofluoranthene)</t>
  </si>
  <si>
    <t>Beta-BHC (Beta-hexachlorocyclohexane)</t>
  </si>
  <si>
    <t>Bis (2-chloroethoxy) methane</t>
  </si>
  <si>
    <t>Bis (2-chloroethyl) ether</t>
  </si>
  <si>
    <t>Bis (2-chloroisopropyl) ether</t>
  </si>
  <si>
    <t>Bis (2-ethylhexyl) phthalate</t>
  </si>
  <si>
    <t>Bromide</t>
  </si>
  <si>
    <t>Bromodichloromethane (Dichlorobromomethane)</t>
  </si>
  <si>
    <t>Bromoform (tribromomethane)</t>
  </si>
  <si>
    <t>Bromomethane (Methyl bromide)</t>
  </si>
  <si>
    <t>Butly benzyl phthalate</t>
  </si>
  <si>
    <t>Carbazole</t>
  </si>
  <si>
    <t>Carbon tetrachloride (tetrachloromethane)</t>
  </si>
  <si>
    <t>Chlordane</t>
  </si>
  <si>
    <t>Chlorobenzene</t>
  </si>
  <si>
    <t>Chlorodibromomethane (Dibromochloromethane)</t>
  </si>
  <si>
    <t>Chloroform (trichloromethane)</t>
  </si>
  <si>
    <t>Chloromethane (Methyl chloride)</t>
  </si>
  <si>
    <t>Chrysene</t>
  </si>
  <si>
    <t>cis-1,2-Dichloroethene</t>
  </si>
  <si>
    <t>cis-1,3-Dichloropropene</t>
  </si>
  <si>
    <t>Delta-BHC (Delta-hexachlorocyclohexane)</t>
  </si>
  <si>
    <t>Dibenzo(a,h)anthracene (1,2,5,6-Dibenzanthracene)</t>
  </si>
  <si>
    <t>Dibenzofurans</t>
  </si>
  <si>
    <t>Dichloromethane (Methylene chloride)</t>
  </si>
  <si>
    <t>Dieldrin</t>
  </si>
  <si>
    <t>Diethyl phthalate</t>
  </si>
  <si>
    <t>Dimethyl phthalate</t>
  </si>
  <si>
    <t>Di-n-butyl phthalate</t>
  </si>
  <si>
    <t>Di-n-octyl phthalate</t>
  </si>
  <si>
    <t>Dioxins</t>
  </si>
  <si>
    <t>Endosulfan I (Alpha-endosulfan)</t>
  </si>
  <si>
    <t>Endosulfan II (Beta-endosulfan)</t>
  </si>
  <si>
    <t>Endosulfan sulfate</t>
  </si>
  <si>
    <t>Endrin</t>
  </si>
  <si>
    <t>Endrin aldehyde</t>
  </si>
  <si>
    <t>Ethyl Chloride (Chloroethane)</t>
  </si>
  <si>
    <t>Ethylbenzene</t>
  </si>
  <si>
    <t>Fluoranthene</t>
  </si>
  <si>
    <t>Fluorene</t>
  </si>
  <si>
    <t>Heptachlor</t>
  </si>
  <si>
    <t>Heptachlor epoxide</t>
  </si>
  <si>
    <t>Hexachlorobenzene</t>
  </si>
  <si>
    <t>Hexachlorobutadiene</t>
  </si>
  <si>
    <t>Hexachlorocyclopentadiene</t>
  </si>
  <si>
    <t>Hexachloroethane</t>
  </si>
  <si>
    <t>Indeno(1,2,3-cd) pyrene (2,3-(o-Phenylene)pyrene)</t>
  </si>
  <si>
    <t xml:space="preserve">Isophorone   </t>
  </si>
  <si>
    <t>Lindane (Gamma-BHC or Gamma-hexachlorocyclohexane)</t>
  </si>
  <si>
    <t>m-Dichlorobenzene (1,3-Dichlorobenzene)</t>
  </si>
  <si>
    <t>Methoxychlor</t>
  </si>
  <si>
    <t>Methyl Ethyl Ketone</t>
  </si>
  <si>
    <t>Methyl Isobutyl Ketone</t>
  </si>
  <si>
    <t>Naphthalene</t>
  </si>
  <si>
    <t>n-Decane</t>
  </si>
  <si>
    <t>Nitrobenzene</t>
  </si>
  <si>
    <t>N-nitrosodimethylamine</t>
  </si>
  <si>
    <t>N-nitrosodi-n-propylamine</t>
  </si>
  <si>
    <t>N-nitrosodiphenylamine</t>
  </si>
  <si>
    <t>o-Chlorophenol (2-Chlorophenol)</t>
  </si>
  <si>
    <t>o-Cresol (2-Methylphenol)</t>
  </si>
  <si>
    <t>o-Dichlorobenzene (1,2-Dichlorobenzene)</t>
  </si>
  <si>
    <t>o-Nitrophenol (2-Nitrophenol)</t>
  </si>
  <si>
    <t>PCB-1016 (Aroclor 1016)</t>
  </si>
  <si>
    <t>PCB-1221 (Aroclor 1221)</t>
  </si>
  <si>
    <t>PCB-1232 (Aroclor 1232)</t>
  </si>
  <si>
    <t>PCB-1242 (Aroclor 1242)</t>
  </si>
  <si>
    <t>PCB-1248 (Aroclor 1248)</t>
  </si>
  <si>
    <t>PCB-1254 (Aroclor 1254)</t>
  </si>
  <si>
    <t>PCB-1260 (Aroclor 1260)</t>
  </si>
  <si>
    <t>p-Cresol (4-Methylphenol)</t>
  </si>
  <si>
    <t>p-Dichlorobenzene (1,4-Dichlorobenzene)</t>
  </si>
  <si>
    <t>Pentachlorobenzene</t>
  </si>
  <si>
    <t>Pentachlorophenol (PCP)</t>
  </si>
  <si>
    <t>Phenanthrene</t>
  </si>
  <si>
    <t>Phenol</t>
  </si>
  <si>
    <t>Polychlorinated biphenyls (Total PCBs)</t>
  </si>
  <si>
    <t>Pyrene</t>
  </si>
  <si>
    <t>Tetrachloroethene (Tetrachloroethylene)</t>
  </si>
  <si>
    <t>Toluene</t>
  </si>
  <si>
    <t>Toxaphene</t>
  </si>
  <si>
    <t>trans-1,2-Dichloroethene (1,2-trans-Dichloroethylene)</t>
  </si>
  <si>
    <t>trans-1,3-Dichloropropene</t>
  </si>
  <si>
    <t>Tributyltin (TBT)</t>
  </si>
  <si>
    <t xml:space="preserve">Trichloroethylene </t>
  </si>
  <si>
    <t>Trifluralin </t>
  </si>
  <si>
    <t>Vinyl chloride (chloroethylene)</t>
  </si>
  <si>
    <t>Xylenes [m-Xylene + o-Xylene + p-Xylene]</t>
  </si>
  <si>
    <t>Antimony, total</t>
  </si>
  <si>
    <t>Arsenic, total</t>
  </si>
  <si>
    <t>Cadmium, total</t>
  </si>
  <si>
    <t>Chromium, total</t>
  </si>
  <si>
    <t>Cobalt, total</t>
  </si>
  <si>
    <t>Copper, total</t>
  </si>
  <si>
    <t>Lead, total</t>
  </si>
  <si>
    <t>Magnesium, total</t>
  </si>
  <si>
    <t>Mercury, total</t>
  </si>
  <si>
    <t>Molybdenum, total</t>
  </si>
  <si>
    <t>Nickel, total</t>
  </si>
  <si>
    <t>Selenium, total</t>
  </si>
  <si>
    <t>Silver, total</t>
  </si>
  <si>
    <t>Tin, total</t>
  </si>
  <si>
    <t>Titanium, total</t>
  </si>
  <si>
    <t>Vanadium, total</t>
  </si>
  <si>
    <t>Zinc, total</t>
  </si>
  <si>
    <t>Biochemical Oxygen Demand</t>
  </si>
  <si>
    <t>Chemical Oxygen Demand</t>
  </si>
  <si>
    <t>Total Kjeldahl Nitrogen</t>
  </si>
  <si>
    <t>Total Phosphorus</t>
  </si>
  <si>
    <t>Total Suspended Solids</t>
  </si>
  <si>
    <t>Cyanide, total</t>
  </si>
  <si>
    <t>Phenolic Compounds</t>
  </si>
  <si>
    <t>HEM (O&amp;G)</t>
  </si>
  <si>
    <t>SGT-HEM (O&amp;G)</t>
  </si>
  <si>
    <t>Asbestos</t>
  </si>
  <si>
    <t>Chloride</t>
  </si>
  <si>
    <t>Chlorine</t>
  </si>
  <si>
    <t>Fluoride, total</t>
  </si>
  <si>
    <t>Maximum Conc.</t>
  </si>
  <si>
    <t>Unit</t>
  </si>
  <si>
    <t>mg/L</t>
  </si>
  <si>
    <t>Sample Location:</t>
  </si>
  <si>
    <t xml:space="preserve">Detection             Limit Used </t>
  </si>
  <si>
    <r>
      <rPr>
        <b/>
        <sz val="11"/>
        <color theme="1"/>
        <rFont val="Arial"/>
        <family val="2"/>
      </rPr>
      <t>Sample Location:</t>
    </r>
    <r>
      <rPr>
        <sz val="11"/>
        <color theme="1"/>
        <rFont val="Arial"/>
        <family val="2"/>
      </rPr>
      <t xml:space="preserve"> For new permit applications, please indicate a brief description of the sample location. For renewals, please indicate the sample location listed in the permit.</t>
    </r>
  </si>
  <si>
    <r>
      <t>Maximum Mass</t>
    </r>
    <r>
      <rPr>
        <sz val="11"/>
        <color theme="1"/>
        <rFont val="Arial"/>
        <family val="2"/>
      </rPr>
      <t xml:space="preserve">:  Maximum in pounds per day (lbs/day) is determined using the following formula; [maximum daily value in mg/L] x [maximum daily flow value in MGD (flow value divided by 1,000,000 GPD)] x [8.34 lbs/gal].  The result will be maximum mass in pounds per day. </t>
    </r>
    <r>
      <rPr>
        <b/>
        <sz val="11"/>
        <color theme="1"/>
        <rFont val="Arial"/>
        <family val="2"/>
      </rPr>
      <t>(Note: For those using the spreadsheet, the calculations are done automatically when the maximum concentration (Column C) and maximum flow (Column E) are entered.)</t>
    </r>
  </si>
  <si>
    <r>
      <t>Average Mass</t>
    </r>
    <r>
      <rPr>
        <sz val="11"/>
        <color theme="1"/>
        <rFont val="Arial"/>
        <family val="2"/>
      </rPr>
      <t>: Average pounds per day (lbs/day) is determined using the following formula; [average concentration in mg/L] x [average daily flow value in MGD (flow value divided by 1,000,000 GPD)] x [8.34 lbs/gal].  The result will be average mass in pounds per day.</t>
    </r>
    <r>
      <rPr>
        <b/>
        <sz val="11"/>
        <color theme="1"/>
        <rFont val="Arial"/>
        <family val="2"/>
      </rPr>
      <t xml:space="preserve"> (Note: For those using the spreadsheet, the calculations are done automatically when the average concentration (Column G) and average flow (Column I) are entered.)</t>
    </r>
  </si>
  <si>
    <t xml:space="preserve">Average  Conc.  </t>
  </si>
  <si>
    <t>Maximum Mass   [lb/day]</t>
  </si>
  <si>
    <t>µg/L</t>
  </si>
  <si>
    <r>
      <rPr>
        <b/>
        <sz val="11"/>
        <color theme="1"/>
        <rFont val="Arial"/>
        <family val="2"/>
      </rPr>
      <t>Unit:</t>
    </r>
    <r>
      <rPr>
        <sz val="11"/>
        <color theme="1"/>
        <rFont val="Arial"/>
        <family val="2"/>
      </rPr>
      <t xml:space="preserve"> Enter results based on unit indicated in this column.</t>
    </r>
  </si>
  <si>
    <r>
      <t xml:space="preserve">All current industrial users are required to submit monitoring data on all pollutants that are regulated specific to each process.  An individual spreadsheet must be completed for </t>
    </r>
    <r>
      <rPr>
        <b/>
        <sz val="11"/>
        <color theme="1"/>
        <rFont val="Arial"/>
        <family val="2"/>
      </rPr>
      <t>each permitted sampling point</t>
    </r>
    <r>
      <rPr>
        <sz val="11"/>
        <color theme="1"/>
        <rFont val="Arial"/>
        <family val="2"/>
      </rPr>
      <t xml:space="preserve">. </t>
    </r>
    <r>
      <rPr>
        <b/>
        <sz val="11"/>
        <color theme="1"/>
        <rFont val="Arial"/>
        <family val="2"/>
      </rPr>
      <t xml:space="preserve">DO NOT LEAVE BLANKS. </t>
    </r>
    <r>
      <rPr>
        <sz val="11"/>
        <color theme="1"/>
        <rFont val="Arial"/>
        <family val="2"/>
      </rPr>
      <t xml:space="preserve"> Indicate the sample location and type of analysis used.  Be sure methods conform to 40 CFR Part 136; if they do not, indicate what method was used. Attach completed spreadsheet(s) with permit application. </t>
    </r>
    <r>
      <rPr>
        <b/>
        <sz val="11"/>
        <color theme="1"/>
        <rFont val="Arial"/>
        <family val="2"/>
      </rPr>
      <t>New industries shall use estimates.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</si>
</sst>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Red]0.0000"/>
  </numFmts>
  <fonts count="11" x14ac:knownFonts="1">
    <font>
      <sz val="11"/>
      <color theme="1"/>
      <name val="Calibri"/>
      <family val="2"/>
      <scheme val="minor"/>
    </font>
    <font>
      <sz val="10"/>
      <name val="Arial"/>
      <family val="2"/>
    </font>
    <font>
      <sz val="10"/>
      <color theme="1"/>
      <name val="Arial"/>
      <family val="2"/>
    </font>
    <font>
      <sz val="9"/>
      <color indexed="81"/>
      <name val="Tahoma"/>
      <family val="2"/>
    </font>
    <font>
      <b/>
      <sz val="9"/>
      <color indexed="81"/>
      <name val="Tahoma"/>
      <family val="2"/>
    </font>
    <font>
      <b/>
      <sz val="14"/>
      <color theme="1"/>
      <name val="Arial"/>
      <family val="2"/>
    </font>
    <font>
      <sz val="11"/>
      <color theme="1"/>
      <name val="Arial"/>
      <family val="2"/>
    </font>
    <font>
      <b/>
      <sz val="11"/>
      <color theme="1"/>
      <name val="Arial"/>
      <family val="2"/>
    </font>
    <font>
      <sz val="12"/>
      <color theme="1"/>
      <name val="Arial"/>
      <family val="2"/>
    </font>
    <font>
      <b/>
      <sz val="10"/>
      <color indexed="8"/>
      <name val="Arial"/>
      <family val="2"/>
    </font>
    <font>
      <b/>
      <sz val="10"/>
      <name val="Arial"/>
      <family val="2"/>
    </font>
  </fonts>
  <fills count="5">
    <fill>
      <patternFill patternType="none"/>
    </fill>
    <fill>
      <patternFill patternType="gray125"/>
    </fill>
    <fill>
      <patternFill patternType="solid">
        <fgColor indexed="41"/>
        <bgColor indexed="64"/>
      </patternFill>
    </fill>
    <fill>
      <patternFill patternType="solid">
        <fgColor rgb="FFFFFF99"/>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s>
  <cellStyleXfs count="2">
    <xf numFmtId="0" fontId="0" fillId="0" borderId="0"/>
    <xf numFmtId="0" fontId="1" fillId="0" borderId="0"/>
  </cellStyleXfs>
  <cellXfs count="28">
    <xf numFmtId="0" fontId="0" fillId="0" borderId="0" xfId="0"/>
    <xf numFmtId="0" fontId="5" fillId="0" borderId="0" xfId="0" applyFont="1"/>
    <xf numFmtId="0" fontId="6" fillId="0" borderId="0" xfId="0" applyFont="1"/>
    <xf numFmtId="0" fontId="0" fillId="0" borderId="0" xfId="0" applyAlignment="1">
      <alignment wrapText="1"/>
    </xf>
    <xf numFmtId="0" fontId="6" fillId="0" borderId="0" xfId="0" applyFont="1" applyAlignment="1">
      <alignment wrapText="1"/>
    </xf>
    <xf numFmtId="0" fontId="2" fillId="0" borderId="0" xfId="0" applyFont="1" applyProtection="1">
      <protection locked="0"/>
    </xf>
    <xf numFmtId="0" fontId="2" fillId="0" borderId="2" xfId="0" applyFont="1" applyBorder="1" applyProtection="1">
      <protection locked="0"/>
    </xf>
    <xf numFmtId="0" fontId="2" fillId="0" borderId="1" xfId="0" applyFont="1" applyBorder="1" applyProtection="1">
      <protection locked="0"/>
    </xf>
    <xf numFmtId="0" fontId="2" fillId="0" borderId="2" xfId="0" applyFont="1" applyBorder="1"/>
    <xf numFmtId="0" fontId="2" fillId="0" borderId="1" xfId="0" applyFont="1" applyBorder="1"/>
    <xf numFmtId="0" fontId="5" fillId="0" borderId="0" xfId="0" applyFont="1" applyAlignment="1" applyProtection="1">
      <alignment horizontal="right"/>
      <protection locked="0"/>
    </xf>
    <xf numFmtId="164" fontId="1" fillId="0" borderId="2" xfId="1" applyNumberFormat="1" applyBorder="1" applyAlignment="1">
      <alignment horizontal="center"/>
    </xf>
    <xf numFmtId="164" fontId="1" fillId="0" borderId="1" xfId="1" applyNumberFormat="1" applyBorder="1" applyAlignment="1">
      <alignment horizontal="center"/>
    </xf>
    <xf numFmtId="0" fontId="2" fillId="0" borderId="2" xfId="0" applyFont="1" applyBorder="1" applyAlignment="1">
      <alignment horizontal="left"/>
    </xf>
    <xf numFmtId="0" fontId="2" fillId="0" borderId="1" xfId="0" applyFont="1" applyBorder="1" applyAlignment="1">
      <alignment horizontal="left"/>
    </xf>
    <xf numFmtId="0" fontId="9" fillId="2" borderId="3" xfId="1" applyFont="1" applyFill="1" applyBorder="1" applyAlignment="1">
      <alignment horizontal="left" wrapText="1"/>
    </xf>
    <xf numFmtId="0" fontId="9" fillId="2" borderId="3" xfId="1" applyFont="1" applyFill="1" applyBorder="1" applyAlignment="1">
      <alignment horizontal="center" wrapText="1"/>
    </xf>
    <xf numFmtId="0" fontId="10" fillId="2" borderId="3" xfId="1" applyFont="1" applyFill="1" applyBorder="1" applyAlignment="1">
      <alignment horizontal="center" wrapText="1"/>
    </xf>
    <xf numFmtId="164" fontId="10" fillId="2" borderId="3" xfId="1" applyNumberFormat="1" applyFont="1" applyFill="1" applyBorder="1" applyAlignment="1">
      <alignment horizontal="center" wrapText="1"/>
    </xf>
    <xf numFmtId="0" fontId="2" fillId="4" borderId="1" xfId="0" applyFont="1" applyFill="1" applyBorder="1" applyAlignment="1">
      <alignment horizontal="left"/>
    </xf>
    <xf numFmtId="0" fontId="2" fillId="4" borderId="1" xfId="0" applyFont="1" applyFill="1" applyBorder="1" applyProtection="1">
      <protection locked="0"/>
    </xf>
    <xf numFmtId="0" fontId="2" fillId="4" borderId="2" xfId="0" applyFont="1" applyFill="1" applyBorder="1" applyProtection="1">
      <protection locked="0"/>
    </xf>
    <xf numFmtId="0" fontId="2" fillId="4" borderId="2" xfId="0" applyFont="1" applyFill="1" applyBorder="1"/>
    <xf numFmtId="164" fontId="1" fillId="4" borderId="2" xfId="1" applyNumberFormat="1" applyFill="1" applyBorder="1" applyAlignment="1">
      <alignment horizontal="center"/>
    </xf>
    <xf numFmtId="0" fontId="6" fillId="0" borderId="0" xfId="0" applyFont="1" applyAlignment="1">
      <alignment horizontal="left" vertical="top" wrapText="1"/>
    </xf>
    <xf numFmtId="0" fontId="7" fillId="0" borderId="0" xfId="0" applyFont="1" applyAlignment="1">
      <alignment horizontal="left" vertical="center" wrapText="1"/>
    </xf>
    <xf numFmtId="0" fontId="6" fillId="0" borderId="0" xfId="0" applyFont="1" applyAlignment="1">
      <alignment horizontal="left" vertical="center" wrapText="1"/>
    </xf>
    <xf numFmtId="0" fontId="8" fillId="3" borderId="4" xfId="0" applyFont="1" applyFill="1" applyBorder="1" applyAlignment="1" applyProtection="1">
      <alignment horizontal="left" vertical="center"/>
      <protection locked="0"/>
    </xf>
  </cellXfs>
  <cellStyles count="2">
    <cellStyle name="Normal" xfId="0" builtinId="0"/>
    <cellStyle name="Normal 2" xfId="1" xr:uid="{00000000-0005-0000-0000-000001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8"/>
  <sheetViews>
    <sheetView zoomScaleNormal="100" workbookViewId="0">
      <selection activeCell="A4" sqref="A4:J4"/>
    </sheetView>
  </sheetViews>
  <sheetFormatPr defaultRowHeight="15" x14ac:dyDescent="0.25"/>
  <sheetData>
    <row r="1" spans="1:10" ht="18" x14ac:dyDescent="0.25">
      <c r="A1" s="1"/>
    </row>
    <row r="2" spans="1:10" ht="18" x14ac:dyDescent="0.25">
      <c r="A2" s="1"/>
    </row>
    <row r="4" spans="1:10" ht="89.25" customHeight="1" x14ac:dyDescent="0.25">
      <c r="A4" s="24" t="s">
        <v>186</v>
      </c>
      <c r="B4" s="24"/>
      <c r="C4" s="24"/>
      <c r="D4" s="24"/>
      <c r="E4" s="24"/>
      <c r="F4" s="24"/>
      <c r="G4" s="24"/>
      <c r="H4" s="24"/>
      <c r="I4" s="24"/>
      <c r="J4" s="24"/>
    </row>
    <row r="5" spans="1:10" ht="5.25" customHeight="1" x14ac:dyDescent="0.25"/>
    <row r="6" spans="1:10" ht="18" x14ac:dyDescent="0.25">
      <c r="A6" s="1" t="s">
        <v>6</v>
      </c>
    </row>
    <row r="7" spans="1:10" ht="9" customHeight="1" x14ac:dyDescent="0.25"/>
    <row r="8" spans="1:10" ht="33" customHeight="1" x14ac:dyDescent="0.25">
      <c r="A8" s="26" t="s">
        <v>179</v>
      </c>
      <c r="B8" s="26"/>
      <c r="C8" s="26"/>
      <c r="D8" s="26"/>
      <c r="E8" s="26"/>
      <c r="F8" s="26"/>
      <c r="G8" s="26"/>
      <c r="H8" s="26"/>
      <c r="I8" s="26"/>
      <c r="J8" s="26"/>
    </row>
    <row r="9" spans="1:10" ht="9" customHeight="1" x14ac:dyDescent="0.25"/>
    <row r="10" spans="1:10" ht="38.25" customHeight="1" x14ac:dyDescent="0.25">
      <c r="A10" s="25" t="s">
        <v>7</v>
      </c>
      <c r="B10" s="25"/>
      <c r="C10" s="25"/>
      <c r="D10" s="25"/>
      <c r="E10" s="25"/>
      <c r="F10" s="25"/>
      <c r="G10" s="25"/>
      <c r="H10" s="25"/>
      <c r="I10" s="25"/>
      <c r="J10" s="25"/>
    </row>
    <row r="11" spans="1:10" ht="9" customHeight="1" x14ac:dyDescent="0.25">
      <c r="A11" s="2"/>
    </row>
    <row r="12" spans="1:10" ht="62.25" customHeight="1" x14ac:dyDescent="0.25">
      <c r="A12" s="25" t="s">
        <v>10</v>
      </c>
      <c r="B12" s="25"/>
      <c r="C12" s="25"/>
      <c r="D12" s="25"/>
      <c r="E12" s="25"/>
      <c r="F12" s="25"/>
      <c r="G12" s="25"/>
      <c r="H12" s="25"/>
      <c r="I12" s="25"/>
      <c r="J12" s="25"/>
    </row>
    <row r="13" spans="1:10" ht="9" customHeight="1" x14ac:dyDescent="0.25">
      <c r="A13" s="4"/>
      <c r="B13" s="3"/>
    </row>
    <row r="14" spans="1:10" ht="18.75" customHeight="1" x14ac:dyDescent="0.25">
      <c r="A14" s="26" t="s">
        <v>185</v>
      </c>
      <c r="B14" s="26"/>
      <c r="C14" s="26"/>
      <c r="D14" s="26"/>
      <c r="E14" s="26"/>
      <c r="F14" s="26"/>
      <c r="G14" s="26"/>
      <c r="H14" s="26"/>
      <c r="I14" s="26"/>
      <c r="J14" s="26"/>
    </row>
    <row r="15" spans="1:10" ht="9" customHeight="1" x14ac:dyDescent="0.25">
      <c r="A15" s="4"/>
      <c r="B15" s="3"/>
    </row>
    <row r="16" spans="1:10" ht="33.75" customHeight="1" x14ac:dyDescent="0.25">
      <c r="A16" s="25" t="s">
        <v>11</v>
      </c>
      <c r="B16" s="25"/>
      <c r="C16" s="25"/>
      <c r="D16" s="25"/>
      <c r="E16" s="25"/>
      <c r="F16" s="25"/>
      <c r="G16" s="25"/>
      <c r="H16" s="25"/>
      <c r="I16" s="25"/>
      <c r="J16" s="25"/>
    </row>
    <row r="17" spans="1:10" ht="9" customHeight="1" x14ac:dyDescent="0.25">
      <c r="A17" s="4"/>
      <c r="B17" s="3"/>
    </row>
    <row r="18" spans="1:10" ht="77.25" customHeight="1" x14ac:dyDescent="0.25">
      <c r="A18" s="25" t="s">
        <v>180</v>
      </c>
      <c r="B18" s="25"/>
      <c r="C18" s="25"/>
      <c r="D18" s="25"/>
      <c r="E18" s="25"/>
      <c r="F18" s="25"/>
      <c r="G18" s="25"/>
      <c r="H18" s="25"/>
      <c r="I18" s="25"/>
      <c r="J18" s="25"/>
    </row>
    <row r="19" spans="1:10" ht="9" customHeight="1" x14ac:dyDescent="0.25">
      <c r="A19" s="4"/>
      <c r="B19" s="3"/>
    </row>
    <row r="20" spans="1:10" ht="68.25" customHeight="1" x14ac:dyDescent="0.25">
      <c r="A20" s="25" t="s">
        <v>12</v>
      </c>
      <c r="B20" s="25"/>
      <c r="C20" s="25"/>
      <c r="D20" s="25"/>
      <c r="E20" s="25"/>
      <c r="F20" s="25"/>
      <c r="G20" s="25"/>
      <c r="H20" s="25"/>
      <c r="I20" s="25"/>
      <c r="J20" s="25"/>
    </row>
    <row r="21" spans="1:10" ht="9" customHeight="1" x14ac:dyDescent="0.25">
      <c r="A21" s="4"/>
      <c r="B21" s="3"/>
    </row>
    <row r="22" spans="1:10" ht="33.75" customHeight="1" x14ac:dyDescent="0.25">
      <c r="A22" s="25" t="s">
        <v>13</v>
      </c>
      <c r="B22" s="25"/>
      <c r="C22" s="25"/>
      <c r="D22" s="25"/>
      <c r="E22" s="25"/>
      <c r="F22" s="25"/>
      <c r="G22" s="25"/>
      <c r="H22" s="25"/>
      <c r="I22" s="25"/>
      <c r="J22" s="25"/>
    </row>
    <row r="23" spans="1:10" ht="9" customHeight="1" x14ac:dyDescent="0.25">
      <c r="A23" s="4"/>
      <c r="B23" s="3"/>
    </row>
    <row r="24" spans="1:10" ht="72" customHeight="1" x14ac:dyDescent="0.25">
      <c r="A24" s="25" t="s">
        <v>181</v>
      </c>
      <c r="B24" s="25"/>
      <c r="C24" s="25"/>
      <c r="D24" s="25"/>
      <c r="E24" s="25"/>
      <c r="F24" s="25"/>
      <c r="G24" s="25"/>
      <c r="H24" s="25"/>
      <c r="I24" s="25"/>
      <c r="J24" s="25"/>
    </row>
    <row r="25" spans="1:10" ht="9" customHeight="1" x14ac:dyDescent="0.25">
      <c r="A25" s="4"/>
      <c r="B25" s="3"/>
    </row>
    <row r="26" spans="1:10" ht="36" customHeight="1" x14ac:dyDescent="0.25">
      <c r="A26" s="25" t="s">
        <v>8</v>
      </c>
      <c r="B26" s="25"/>
      <c r="C26" s="25"/>
      <c r="D26" s="25"/>
      <c r="E26" s="25"/>
      <c r="F26" s="25"/>
      <c r="G26" s="25"/>
      <c r="H26" s="25"/>
      <c r="I26" s="25"/>
      <c r="J26" s="25"/>
    </row>
    <row r="27" spans="1:10" ht="9" customHeight="1" x14ac:dyDescent="0.25">
      <c r="A27" s="4"/>
      <c r="B27" s="3"/>
    </row>
    <row r="28" spans="1:10" ht="36" customHeight="1" x14ac:dyDescent="0.25">
      <c r="A28" s="25" t="s">
        <v>9</v>
      </c>
      <c r="B28" s="25"/>
      <c r="C28" s="25"/>
      <c r="D28" s="25"/>
      <c r="E28" s="25"/>
      <c r="F28" s="25"/>
      <c r="G28" s="25"/>
      <c r="H28" s="25"/>
      <c r="I28" s="25"/>
      <c r="J28" s="25"/>
    </row>
  </sheetData>
  <mergeCells count="12">
    <mergeCell ref="A20:J20"/>
    <mergeCell ref="A22:J22"/>
    <mergeCell ref="A24:J24"/>
    <mergeCell ref="A26:J26"/>
    <mergeCell ref="A28:J28"/>
    <mergeCell ref="A4:J4"/>
    <mergeCell ref="A10:J10"/>
    <mergeCell ref="A12:J12"/>
    <mergeCell ref="A16:J16"/>
    <mergeCell ref="A18:J18"/>
    <mergeCell ref="A14:J14"/>
    <mergeCell ref="A8:J8"/>
  </mergeCells>
  <pageMargins left="0.5" right="0.5" top="0.5" bottom="0.5" header="0.3" footer="0.3"/>
  <pageSetup scale="96" orientation="portrait" r:id="rId1"/>
  <headerFooter>
    <oddHeader>&amp;L&amp;G&amp;R&amp;"Arial,Bold"&amp;16Section F - 
Characteristics of Discharge</oddHeader>
    <oddFooter>&amp;LTemplate Date 3/15/2023</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63"/>
  <sheetViews>
    <sheetView tabSelected="1" zoomScaleNormal="100" workbookViewId="0">
      <pane ySplit="2" topLeftCell="A3" activePane="bottomLeft" state="frozen"/>
      <selection pane="bottomLeft" activeCell="A2" sqref="A2"/>
    </sheetView>
  </sheetViews>
  <sheetFormatPr defaultRowHeight="12.75" x14ac:dyDescent="0.2"/>
  <cols>
    <col min="1" max="1" width="50.42578125" style="5" bestFit="1" customWidth="1"/>
    <col min="2" max="3" width="10.28515625" style="5" customWidth="1"/>
    <col min="4" max="4" width="5.140625" style="5" bestFit="1" customWidth="1"/>
    <col min="5" max="5" width="10.28515625" style="5" customWidth="1"/>
    <col min="6" max="6" width="10.140625" style="5" customWidth="1"/>
    <col min="7" max="7" width="10.28515625" style="5" customWidth="1"/>
    <col min="8" max="8" width="5.140625" style="5" bestFit="1" customWidth="1"/>
    <col min="9" max="12" width="10.28515625" style="5" customWidth="1"/>
    <col min="13" max="16384" width="9.140625" style="5"/>
  </cols>
  <sheetData>
    <row r="1" spans="1:12" ht="18" x14ac:dyDescent="0.25">
      <c r="A1" s="10" t="s">
        <v>177</v>
      </c>
      <c r="B1" s="27"/>
      <c r="C1" s="27"/>
      <c r="D1" s="27"/>
      <c r="E1" s="27"/>
      <c r="F1" s="27"/>
      <c r="G1" s="27"/>
      <c r="H1" s="27"/>
      <c r="I1" s="27"/>
      <c r="J1" s="27"/>
      <c r="K1" s="27"/>
      <c r="L1" s="27"/>
    </row>
    <row r="2" spans="1:12" ht="81.75" customHeight="1" thickBot="1" x14ac:dyDescent="0.25">
      <c r="A2" s="15" t="s">
        <v>0</v>
      </c>
      <c r="B2" s="16" t="s">
        <v>1</v>
      </c>
      <c r="C2" s="17" t="s">
        <v>174</v>
      </c>
      <c r="D2" s="17" t="s">
        <v>175</v>
      </c>
      <c r="E2" s="17" t="s">
        <v>2</v>
      </c>
      <c r="F2" s="18" t="s">
        <v>183</v>
      </c>
      <c r="G2" s="17" t="s">
        <v>182</v>
      </c>
      <c r="H2" s="17" t="s">
        <v>175</v>
      </c>
      <c r="I2" s="17" t="s">
        <v>3</v>
      </c>
      <c r="J2" s="17" t="s">
        <v>4</v>
      </c>
      <c r="K2" s="17" t="s">
        <v>5</v>
      </c>
      <c r="L2" s="17" t="s">
        <v>178</v>
      </c>
    </row>
    <row r="3" spans="1:12" x14ac:dyDescent="0.2">
      <c r="A3" s="13" t="s">
        <v>14</v>
      </c>
      <c r="B3" s="6"/>
      <c r="C3" s="6">
        <v>0</v>
      </c>
      <c r="D3" s="8" t="s">
        <v>184</v>
      </c>
      <c r="E3" s="6">
        <v>0</v>
      </c>
      <c r="F3" s="11">
        <f>(C3/1000)*(E3/1000000)*8.34</f>
        <v>0</v>
      </c>
      <c r="G3" s="6">
        <v>0</v>
      </c>
      <c r="H3" s="8" t="s">
        <v>184</v>
      </c>
      <c r="I3" s="6">
        <v>0</v>
      </c>
      <c r="J3" s="11">
        <f>(G3/1000)*(I3/1000000)*8.34</f>
        <v>0</v>
      </c>
      <c r="K3" s="6"/>
      <c r="L3" s="6"/>
    </row>
    <row r="4" spans="1:12" x14ac:dyDescent="0.2">
      <c r="A4" s="14" t="s">
        <v>15</v>
      </c>
      <c r="B4" s="7"/>
      <c r="C4" s="7">
        <v>0</v>
      </c>
      <c r="D4" s="8" t="s">
        <v>184</v>
      </c>
      <c r="E4" s="7">
        <v>0</v>
      </c>
      <c r="F4" s="12">
        <f>(C4/1000)*(E4/1000000)*8.34</f>
        <v>0</v>
      </c>
      <c r="G4" s="7">
        <v>0</v>
      </c>
      <c r="H4" s="8" t="s">
        <v>184</v>
      </c>
      <c r="I4" s="7">
        <v>0</v>
      </c>
      <c r="J4" s="12">
        <f>(G4/1000)*(I4/1000000)*8.34</f>
        <v>0</v>
      </c>
      <c r="K4" s="7"/>
      <c r="L4" s="7"/>
    </row>
    <row r="5" spans="1:12" x14ac:dyDescent="0.2">
      <c r="A5" s="14" t="s">
        <v>16</v>
      </c>
      <c r="B5" s="7"/>
      <c r="C5" s="6">
        <v>0</v>
      </c>
      <c r="D5" s="8" t="s">
        <v>184</v>
      </c>
      <c r="E5" s="6">
        <v>0</v>
      </c>
      <c r="F5" s="11">
        <f t="shared" ref="F5:F67" si="0">(C5/1000)*(E5/1000000)*8.34</f>
        <v>0</v>
      </c>
      <c r="G5" s="6">
        <v>0</v>
      </c>
      <c r="H5" s="8" t="s">
        <v>184</v>
      </c>
      <c r="I5" s="6">
        <v>0</v>
      </c>
      <c r="J5" s="11">
        <f t="shared" ref="J5:J67" si="1">(G5/1000)*(I5/1000000)*8.34</f>
        <v>0</v>
      </c>
      <c r="K5" s="7"/>
      <c r="L5" s="7"/>
    </row>
    <row r="6" spans="1:12" x14ac:dyDescent="0.2">
      <c r="A6" s="14" t="s">
        <v>17</v>
      </c>
      <c r="B6" s="7"/>
      <c r="C6" s="7">
        <v>0</v>
      </c>
      <c r="D6" s="8" t="s">
        <v>184</v>
      </c>
      <c r="E6" s="7">
        <v>0</v>
      </c>
      <c r="F6" s="12">
        <f t="shared" si="0"/>
        <v>0</v>
      </c>
      <c r="G6" s="7">
        <v>0</v>
      </c>
      <c r="H6" s="8" t="s">
        <v>184</v>
      </c>
      <c r="I6" s="7">
        <v>0</v>
      </c>
      <c r="J6" s="12">
        <f t="shared" si="1"/>
        <v>0</v>
      </c>
      <c r="K6" s="7"/>
      <c r="L6" s="7"/>
    </row>
    <row r="7" spans="1:12" x14ac:dyDescent="0.2">
      <c r="A7" s="14" t="s">
        <v>18</v>
      </c>
      <c r="B7" s="7"/>
      <c r="C7" s="6">
        <v>0</v>
      </c>
      <c r="D7" s="8" t="s">
        <v>184</v>
      </c>
      <c r="E7" s="6">
        <v>0</v>
      </c>
      <c r="F7" s="11">
        <f t="shared" si="0"/>
        <v>0</v>
      </c>
      <c r="G7" s="6">
        <v>0</v>
      </c>
      <c r="H7" s="8" t="s">
        <v>184</v>
      </c>
      <c r="I7" s="6">
        <v>0</v>
      </c>
      <c r="J7" s="11">
        <f t="shared" si="1"/>
        <v>0</v>
      </c>
      <c r="K7" s="7"/>
      <c r="L7" s="7"/>
    </row>
    <row r="8" spans="1:12" x14ac:dyDescent="0.2">
      <c r="A8" s="14" t="s">
        <v>19</v>
      </c>
      <c r="B8" s="7"/>
      <c r="C8" s="7">
        <v>0</v>
      </c>
      <c r="D8" s="8" t="s">
        <v>184</v>
      </c>
      <c r="E8" s="7">
        <v>0</v>
      </c>
      <c r="F8" s="12">
        <f t="shared" si="0"/>
        <v>0</v>
      </c>
      <c r="G8" s="7">
        <v>0</v>
      </c>
      <c r="H8" s="8" t="s">
        <v>184</v>
      </c>
      <c r="I8" s="7">
        <v>0</v>
      </c>
      <c r="J8" s="12">
        <f t="shared" si="1"/>
        <v>0</v>
      </c>
      <c r="K8" s="7"/>
      <c r="L8" s="7"/>
    </row>
    <row r="9" spans="1:12" x14ac:dyDescent="0.2">
      <c r="A9" s="14" t="s">
        <v>20</v>
      </c>
      <c r="B9" s="7"/>
      <c r="C9" s="6">
        <v>0</v>
      </c>
      <c r="D9" s="8" t="s">
        <v>184</v>
      </c>
      <c r="E9" s="6">
        <v>0</v>
      </c>
      <c r="F9" s="11">
        <f t="shared" si="0"/>
        <v>0</v>
      </c>
      <c r="G9" s="6">
        <v>0</v>
      </c>
      <c r="H9" s="8" t="s">
        <v>184</v>
      </c>
      <c r="I9" s="6">
        <v>0</v>
      </c>
      <c r="J9" s="11">
        <f t="shared" si="1"/>
        <v>0</v>
      </c>
      <c r="K9" s="7"/>
      <c r="L9" s="7"/>
    </row>
    <row r="10" spans="1:12" x14ac:dyDescent="0.2">
      <c r="A10" s="14" t="s">
        <v>21</v>
      </c>
      <c r="B10" s="7"/>
      <c r="C10" s="7">
        <v>0</v>
      </c>
      <c r="D10" s="8" t="s">
        <v>184</v>
      </c>
      <c r="E10" s="7">
        <v>0</v>
      </c>
      <c r="F10" s="12">
        <f t="shared" si="0"/>
        <v>0</v>
      </c>
      <c r="G10" s="7">
        <v>0</v>
      </c>
      <c r="H10" s="8" t="s">
        <v>184</v>
      </c>
      <c r="I10" s="7">
        <v>0</v>
      </c>
      <c r="J10" s="12">
        <f t="shared" si="1"/>
        <v>0</v>
      </c>
      <c r="K10" s="7"/>
      <c r="L10" s="7"/>
    </row>
    <row r="11" spans="1:12" x14ac:dyDescent="0.2">
      <c r="A11" s="14" t="s">
        <v>22</v>
      </c>
      <c r="B11" s="7"/>
      <c r="C11" s="6">
        <v>0</v>
      </c>
      <c r="D11" s="8" t="s">
        <v>184</v>
      </c>
      <c r="E11" s="6">
        <v>0</v>
      </c>
      <c r="F11" s="11">
        <f t="shared" si="0"/>
        <v>0</v>
      </c>
      <c r="G11" s="6">
        <v>0</v>
      </c>
      <c r="H11" s="8" t="s">
        <v>184</v>
      </c>
      <c r="I11" s="6">
        <v>0</v>
      </c>
      <c r="J11" s="11">
        <f t="shared" si="1"/>
        <v>0</v>
      </c>
      <c r="K11" s="7"/>
      <c r="L11" s="7"/>
    </row>
    <row r="12" spans="1:12" x14ac:dyDescent="0.2">
      <c r="A12" s="14" t="s">
        <v>23</v>
      </c>
      <c r="B12" s="7"/>
      <c r="C12" s="7">
        <v>0</v>
      </c>
      <c r="D12" s="8" t="s">
        <v>184</v>
      </c>
      <c r="E12" s="7">
        <v>0</v>
      </c>
      <c r="F12" s="12">
        <f t="shared" si="0"/>
        <v>0</v>
      </c>
      <c r="G12" s="7">
        <v>0</v>
      </c>
      <c r="H12" s="8" t="s">
        <v>184</v>
      </c>
      <c r="I12" s="7">
        <v>0</v>
      </c>
      <c r="J12" s="12">
        <f t="shared" si="1"/>
        <v>0</v>
      </c>
      <c r="K12" s="7"/>
      <c r="L12" s="7"/>
    </row>
    <row r="13" spans="1:12" x14ac:dyDescent="0.2">
      <c r="A13" s="14" t="s">
        <v>24</v>
      </c>
      <c r="B13" s="7"/>
      <c r="C13" s="6">
        <v>0</v>
      </c>
      <c r="D13" s="8" t="s">
        <v>184</v>
      </c>
      <c r="E13" s="6">
        <v>0</v>
      </c>
      <c r="F13" s="11">
        <f t="shared" si="0"/>
        <v>0</v>
      </c>
      <c r="G13" s="6">
        <v>0</v>
      </c>
      <c r="H13" s="8" t="s">
        <v>184</v>
      </c>
      <c r="I13" s="6">
        <v>0</v>
      </c>
      <c r="J13" s="11">
        <f t="shared" si="1"/>
        <v>0</v>
      </c>
      <c r="K13" s="7"/>
      <c r="L13" s="7"/>
    </row>
    <row r="14" spans="1:12" x14ac:dyDescent="0.2">
      <c r="A14" s="14" t="s">
        <v>25</v>
      </c>
      <c r="B14" s="7"/>
      <c r="C14" s="7">
        <v>0</v>
      </c>
      <c r="D14" s="8" t="s">
        <v>184</v>
      </c>
      <c r="E14" s="7">
        <v>0</v>
      </c>
      <c r="F14" s="12">
        <f t="shared" si="0"/>
        <v>0</v>
      </c>
      <c r="G14" s="7">
        <v>0</v>
      </c>
      <c r="H14" s="8" t="s">
        <v>184</v>
      </c>
      <c r="I14" s="7">
        <v>0</v>
      </c>
      <c r="J14" s="12">
        <f t="shared" si="1"/>
        <v>0</v>
      </c>
      <c r="K14" s="7"/>
      <c r="L14" s="7"/>
    </row>
    <row r="15" spans="1:12" x14ac:dyDescent="0.2">
      <c r="A15" s="14" t="s">
        <v>26</v>
      </c>
      <c r="B15" s="7"/>
      <c r="C15" s="6">
        <v>0</v>
      </c>
      <c r="D15" s="8" t="s">
        <v>184</v>
      </c>
      <c r="E15" s="6">
        <v>0</v>
      </c>
      <c r="F15" s="11">
        <f t="shared" si="0"/>
        <v>0</v>
      </c>
      <c r="G15" s="6">
        <v>0</v>
      </c>
      <c r="H15" s="8" t="s">
        <v>184</v>
      </c>
      <c r="I15" s="6">
        <v>0</v>
      </c>
      <c r="J15" s="11">
        <f t="shared" si="1"/>
        <v>0</v>
      </c>
      <c r="K15" s="7"/>
      <c r="L15" s="7"/>
    </row>
    <row r="16" spans="1:12" x14ac:dyDescent="0.2">
      <c r="A16" s="14" t="s">
        <v>27</v>
      </c>
      <c r="B16" s="7"/>
      <c r="C16" s="7">
        <v>0</v>
      </c>
      <c r="D16" s="8" t="s">
        <v>184</v>
      </c>
      <c r="E16" s="7">
        <v>0</v>
      </c>
      <c r="F16" s="12">
        <f t="shared" si="0"/>
        <v>0</v>
      </c>
      <c r="G16" s="7">
        <v>0</v>
      </c>
      <c r="H16" s="8" t="s">
        <v>184</v>
      </c>
      <c r="I16" s="7">
        <v>0</v>
      </c>
      <c r="J16" s="12">
        <f t="shared" si="1"/>
        <v>0</v>
      </c>
      <c r="K16" s="7"/>
      <c r="L16" s="7"/>
    </row>
    <row r="17" spans="1:12" x14ac:dyDescent="0.2">
      <c r="A17" s="14" t="s">
        <v>28</v>
      </c>
      <c r="B17" s="7"/>
      <c r="C17" s="6">
        <v>0</v>
      </c>
      <c r="D17" s="8" t="s">
        <v>184</v>
      </c>
      <c r="E17" s="6">
        <v>0</v>
      </c>
      <c r="F17" s="11">
        <f t="shared" si="0"/>
        <v>0</v>
      </c>
      <c r="G17" s="6">
        <v>0</v>
      </c>
      <c r="H17" s="8" t="s">
        <v>184</v>
      </c>
      <c r="I17" s="6">
        <v>0</v>
      </c>
      <c r="J17" s="11">
        <f t="shared" si="1"/>
        <v>0</v>
      </c>
      <c r="K17" s="7"/>
      <c r="L17" s="7"/>
    </row>
    <row r="18" spans="1:12" x14ac:dyDescent="0.2">
      <c r="A18" s="14" t="s">
        <v>29</v>
      </c>
      <c r="B18" s="7"/>
      <c r="C18" s="7">
        <v>0</v>
      </c>
      <c r="D18" s="8" t="s">
        <v>184</v>
      </c>
      <c r="E18" s="7">
        <v>0</v>
      </c>
      <c r="F18" s="12">
        <f t="shared" si="0"/>
        <v>0</v>
      </c>
      <c r="G18" s="7">
        <v>0</v>
      </c>
      <c r="H18" s="8" t="s">
        <v>184</v>
      </c>
      <c r="I18" s="7">
        <v>0</v>
      </c>
      <c r="J18" s="12">
        <f t="shared" si="1"/>
        <v>0</v>
      </c>
      <c r="K18" s="7"/>
      <c r="L18" s="7"/>
    </row>
    <row r="19" spans="1:12" x14ac:dyDescent="0.2">
      <c r="A19" s="14" t="s">
        <v>30</v>
      </c>
      <c r="B19" s="7"/>
      <c r="C19" s="6">
        <v>0</v>
      </c>
      <c r="D19" s="8" t="s">
        <v>184</v>
      </c>
      <c r="E19" s="6">
        <v>0</v>
      </c>
      <c r="F19" s="11">
        <f t="shared" si="0"/>
        <v>0</v>
      </c>
      <c r="G19" s="6">
        <v>0</v>
      </c>
      <c r="H19" s="8" t="s">
        <v>184</v>
      </c>
      <c r="I19" s="6">
        <v>0</v>
      </c>
      <c r="J19" s="11">
        <f t="shared" si="1"/>
        <v>0</v>
      </c>
      <c r="K19" s="7"/>
      <c r="L19" s="7"/>
    </row>
    <row r="20" spans="1:12" x14ac:dyDescent="0.2">
      <c r="A20" s="14" t="s">
        <v>31</v>
      </c>
      <c r="B20" s="7"/>
      <c r="C20" s="7">
        <v>0</v>
      </c>
      <c r="D20" s="8" t="s">
        <v>184</v>
      </c>
      <c r="E20" s="7">
        <v>0</v>
      </c>
      <c r="F20" s="12">
        <f t="shared" si="0"/>
        <v>0</v>
      </c>
      <c r="G20" s="7">
        <v>0</v>
      </c>
      <c r="H20" s="8" t="s">
        <v>184</v>
      </c>
      <c r="I20" s="7">
        <v>0</v>
      </c>
      <c r="J20" s="12">
        <f t="shared" si="1"/>
        <v>0</v>
      </c>
      <c r="K20" s="7"/>
      <c r="L20" s="7"/>
    </row>
    <row r="21" spans="1:12" x14ac:dyDescent="0.2">
      <c r="A21" s="14" t="s">
        <v>32</v>
      </c>
      <c r="B21" s="7"/>
      <c r="C21" s="6">
        <v>0</v>
      </c>
      <c r="D21" s="8" t="s">
        <v>184</v>
      </c>
      <c r="E21" s="6">
        <v>0</v>
      </c>
      <c r="F21" s="11">
        <f t="shared" si="0"/>
        <v>0</v>
      </c>
      <c r="G21" s="6">
        <v>0</v>
      </c>
      <c r="H21" s="8" t="s">
        <v>184</v>
      </c>
      <c r="I21" s="6">
        <v>0</v>
      </c>
      <c r="J21" s="11">
        <f t="shared" si="1"/>
        <v>0</v>
      </c>
      <c r="K21" s="7"/>
      <c r="L21" s="7"/>
    </row>
    <row r="22" spans="1:12" x14ac:dyDescent="0.2">
      <c r="A22" s="14" t="s">
        <v>33</v>
      </c>
      <c r="B22" s="7"/>
      <c r="C22" s="7">
        <v>0</v>
      </c>
      <c r="D22" s="8" t="s">
        <v>184</v>
      </c>
      <c r="E22" s="7">
        <v>0</v>
      </c>
      <c r="F22" s="12">
        <f t="shared" si="0"/>
        <v>0</v>
      </c>
      <c r="G22" s="7">
        <v>0</v>
      </c>
      <c r="H22" s="8" t="s">
        <v>184</v>
      </c>
      <c r="I22" s="7">
        <v>0</v>
      </c>
      <c r="J22" s="12">
        <f t="shared" si="1"/>
        <v>0</v>
      </c>
      <c r="K22" s="7"/>
      <c r="L22" s="7"/>
    </row>
    <row r="23" spans="1:12" x14ac:dyDescent="0.2">
      <c r="A23" s="14" t="s">
        <v>34</v>
      </c>
      <c r="B23" s="7"/>
      <c r="C23" s="6">
        <v>0</v>
      </c>
      <c r="D23" s="8" t="s">
        <v>184</v>
      </c>
      <c r="E23" s="6">
        <v>0</v>
      </c>
      <c r="F23" s="11">
        <f t="shared" si="0"/>
        <v>0</v>
      </c>
      <c r="G23" s="6">
        <v>0</v>
      </c>
      <c r="H23" s="8" t="s">
        <v>184</v>
      </c>
      <c r="I23" s="6">
        <v>0</v>
      </c>
      <c r="J23" s="11">
        <f t="shared" si="1"/>
        <v>0</v>
      </c>
      <c r="K23" s="7"/>
      <c r="L23" s="7"/>
    </row>
    <row r="24" spans="1:12" x14ac:dyDescent="0.2">
      <c r="A24" s="14" t="s">
        <v>35</v>
      </c>
      <c r="B24" s="7"/>
      <c r="C24" s="7">
        <v>0</v>
      </c>
      <c r="D24" s="8" t="s">
        <v>184</v>
      </c>
      <c r="E24" s="7">
        <v>0</v>
      </c>
      <c r="F24" s="12">
        <f t="shared" si="0"/>
        <v>0</v>
      </c>
      <c r="G24" s="7">
        <v>0</v>
      </c>
      <c r="H24" s="8" t="s">
        <v>184</v>
      </c>
      <c r="I24" s="7">
        <v>0</v>
      </c>
      <c r="J24" s="12">
        <f t="shared" si="1"/>
        <v>0</v>
      </c>
      <c r="K24" s="7"/>
      <c r="L24" s="7"/>
    </row>
    <row r="25" spans="1:12" x14ac:dyDescent="0.2">
      <c r="A25" s="14" t="s">
        <v>36</v>
      </c>
      <c r="B25" s="7"/>
      <c r="C25" s="6">
        <v>0</v>
      </c>
      <c r="D25" s="8" t="s">
        <v>184</v>
      </c>
      <c r="E25" s="6">
        <v>0</v>
      </c>
      <c r="F25" s="11">
        <f t="shared" si="0"/>
        <v>0</v>
      </c>
      <c r="G25" s="6">
        <v>0</v>
      </c>
      <c r="H25" s="8" t="s">
        <v>184</v>
      </c>
      <c r="I25" s="6">
        <v>0</v>
      </c>
      <c r="J25" s="11">
        <f t="shared" si="1"/>
        <v>0</v>
      </c>
      <c r="K25" s="7"/>
      <c r="L25" s="7"/>
    </row>
    <row r="26" spans="1:12" x14ac:dyDescent="0.2">
      <c r="A26" s="14" t="s">
        <v>37</v>
      </c>
      <c r="B26" s="7"/>
      <c r="C26" s="7">
        <v>0</v>
      </c>
      <c r="D26" s="8" t="s">
        <v>184</v>
      </c>
      <c r="E26" s="7">
        <v>0</v>
      </c>
      <c r="F26" s="12">
        <f t="shared" si="0"/>
        <v>0</v>
      </c>
      <c r="G26" s="7">
        <v>0</v>
      </c>
      <c r="H26" s="8" t="s">
        <v>184</v>
      </c>
      <c r="I26" s="7">
        <v>0</v>
      </c>
      <c r="J26" s="12">
        <f t="shared" si="1"/>
        <v>0</v>
      </c>
      <c r="K26" s="7"/>
      <c r="L26" s="7"/>
    </row>
    <row r="27" spans="1:12" x14ac:dyDescent="0.2">
      <c r="A27" s="14" t="s">
        <v>38</v>
      </c>
      <c r="B27" s="7"/>
      <c r="C27" s="6">
        <v>0</v>
      </c>
      <c r="D27" s="8" t="s">
        <v>184</v>
      </c>
      <c r="E27" s="6">
        <v>0</v>
      </c>
      <c r="F27" s="11">
        <f t="shared" si="0"/>
        <v>0</v>
      </c>
      <c r="G27" s="6">
        <v>0</v>
      </c>
      <c r="H27" s="8" t="s">
        <v>184</v>
      </c>
      <c r="I27" s="6">
        <v>0</v>
      </c>
      <c r="J27" s="11">
        <f t="shared" si="1"/>
        <v>0</v>
      </c>
      <c r="K27" s="7"/>
      <c r="L27" s="7"/>
    </row>
    <row r="28" spans="1:12" x14ac:dyDescent="0.2">
      <c r="A28" s="14" t="s">
        <v>39</v>
      </c>
      <c r="B28" s="7"/>
      <c r="C28" s="7">
        <v>0</v>
      </c>
      <c r="D28" s="8" t="s">
        <v>184</v>
      </c>
      <c r="E28" s="7">
        <v>0</v>
      </c>
      <c r="F28" s="12">
        <f t="shared" si="0"/>
        <v>0</v>
      </c>
      <c r="G28" s="7">
        <v>0</v>
      </c>
      <c r="H28" s="8" t="s">
        <v>184</v>
      </c>
      <c r="I28" s="7">
        <v>0</v>
      </c>
      <c r="J28" s="12">
        <f t="shared" si="1"/>
        <v>0</v>
      </c>
      <c r="K28" s="7"/>
      <c r="L28" s="7"/>
    </row>
    <row r="29" spans="1:12" x14ac:dyDescent="0.2">
      <c r="A29" s="14" t="s">
        <v>40</v>
      </c>
      <c r="B29" s="7"/>
      <c r="C29" s="6">
        <v>0</v>
      </c>
      <c r="D29" s="8" t="s">
        <v>184</v>
      </c>
      <c r="E29" s="6">
        <v>0</v>
      </c>
      <c r="F29" s="11">
        <f t="shared" si="0"/>
        <v>0</v>
      </c>
      <c r="G29" s="6">
        <v>0</v>
      </c>
      <c r="H29" s="8" t="s">
        <v>184</v>
      </c>
      <c r="I29" s="6">
        <v>0</v>
      </c>
      <c r="J29" s="11">
        <f t="shared" si="1"/>
        <v>0</v>
      </c>
      <c r="K29" s="7"/>
      <c r="L29" s="7"/>
    </row>
    <row r="30" spans="1:12" x14ac:dyDescent="0.2">
      <c r="A30" s="14" t="s">
        <v>41</v>
      </c>
      <c r="B30" s="7"/>
      <c r="C30" s="7">
        <v>0</v>
      </c>
      <c r="D30" s="8" t="s">
        <v>184</v>
      </c>
      <c r="E30" s="7">
        <v>0</v>
      </c>
      <c r="F30" s="12">
        <f t="shared" si="0"/>
        <v>0</v>
      </c>
      <c r="G30" s="7">
        <v>0</v>
      </c>
      <c r="H30" s="8" t="s">
        <v>184</v>
      </c>
      <c r="I30" s="7">
        <v>0</v>
      </c>
      <c r="J30" s="12">
        <f t="shared" si="1"/>
        <v>0</v>
      </c>
      <c r="K30" s="7"/>
      <c r="L30" s="7"/>
    </row>
    <row r="31" spans="1:12" x14ac:dyDescent="0.2">
      <c r="A31" s="14" t="s">
        <v>42</v>
      </c>
      <c r="B31" s="7"/>
      <c r="C31" s="6">
        <v>0</v>
      </c>
      <c r="D31" s="8" t="s">
        <v>184</v>
      </c>
      <c r="E31" s="6">
        <v>0</v>
      </c>
      <c r="F31" s="11">
        <f t="shared" si="0"/>
        <v>0</v>
      </c>
      <c r="G31" s="6">
        <v>0</v>
      </c>
      <c r="H31" s="8" t="s">
        <v>184</v>
      </c>
      <c r="I31" s="6">
        <v>0</v>
      </c>
      <c r="J31" s="11">
        <f t="shared" si="1"/>
        <v>0</v>
      </c>
      <c r="K31" s="7"/>
      <c r="L31" s="7"/>
    </row>
    <row r="32" spans="1:12" x14ac:dyDescent="0.2">
      <c r="A32" s="14" t="s">
        <v>43</v>
      </c>
      <c r="B32" s="7"/>
      <c r="C32" s="7">
        <v>0</v>
      </c>
      <c r="D32" s="8" t="s">
        <v>184</v>
      </c>
      <c r="E32" s="7">
        <v>0</v>
      </c>
      <c r="F32" s="12">
        <f t="shared" si="0"/>
        <v>0</v>
      </c>
      <c r="G32" s="7">
        <v>0</v>
      </c>
      <c r="H32" s="8" t="s">
        <v>184</v>
      </c>
      <c r="I32" s="7">
        <v>0</v>
      </c>
      <c r="J32" s="12">
        <f t="shared" si="1"/>
        <v>0</v>
      </c>
      <c r="K32" s="7"/>
      <c r="L32" s="7"/>
    </row>
    <row r="33" spans="1:12" x14ac:dyDescent="0.2">
      <c r="A33" s="14" t="s">
        <v>44</v>
      </c>
      <c r="B33" s="7"/>
      <c r="C33" s="6">
        <v>0</v>
      </c>
      <c r="D33" s="8" t="s">
        <v>184</v>
      </c>
      <c r="E33" s="6">
        <v>0</v>
      </c>
      <c r="F33" s="11">
        <f t="shared" si="0"/>
        <v>0</v>
      </c>
      <c r="G33" s="6">
        <v>0</v>
      </c>
      <c r="H33" s="8" t="s">
        <v>184</v>
      </c>
      <c r="I33" s="6">
        <v>0</v>
      </c>
      <c r="J33" s="11">
        <f t="shared" si="1"/>
        <v>0</v>
      </c>
      <c r="K33" s="7"/>
      <c r="L33" s="7"/>
    </row>
    <row r="34" spans="1:12" x14ac:dyDescent="0.2">
      <c r="A34" s="14" t="s">
        <v>45</v>
      </c>
      <c r="B34" s="7"/>
      <c r="C34" s="7">
        <v>0</v>
      </c>
      <c r="D34" s="8" t="s">
        <v>184</v>
      </c>
      <c r="E34" s="7">
        <v>0</v>
      </c>
      <c r="F34" s="12">
        <f t="shared" si="0"/>
        <v>0</v>
      </c>
      <c r="G34" s="7">
        <v>0</v>
      </c>
      <c r="H34" s="8" t="s">
        <v>184</v>
      </c>
      <c r="I34" s="7">
        <v>0</v>
      </c>
      <c r="J34" s="12">
        <f t="shared" si="1"/>
        <v>0</v>
      </c>
      <c r="K34" s="7"/>
      <c r="L34" s="7"/>
    </row>
    <row r="35" spans="1:12" x14ac:dyDescent="0.2">
      <c r="A35" s="14" t="s">
        <v>46</v>
      </c>
      <c r="B35" s="7"/>
      <c r="C35" s="6">
        <v>0</v>
      </c>
      <c r="D35" s="8" t="s">
        <v>184</v>
      </c>
      <c r="E35" s="6">
        <v>0</v>
      </c>
      <c r="F35" s="11">
        <f t="shared" si="0"/>
        <v>0</v>
      </c>
      <c r="G35" s="6">
        <v>0</v>
      </c>
      <c r="H35" s="8" t="s">
        <v>184</v>
      </c>
      <c r="I35" s="6">
        <v>0</v>
      </c>
      <c r="J35" s="11">
        <f t="shared" si="1"/>
        <v>0</v>
      </c>
      <c r="K35" s="7"/>
      <c r="L35" s="7"/>
    </row>
    <row r="36" spans="1:12" x14ac:dyDescent="0.2">
      <c r="A36" s="14" t="s">
        <v>47</v>
      </c>
      <c r="B36" s="7"/>
      <c r="C36" s="7">
        <v>0</v>
      </c>
      <c r="D36" s="8" t="s">
        <v>184</v>
      </c>
      <c r="E36" s="7">
        <v>0</v>
      </c>
      <c r="F36" s="12">
        <f t="shared" si="0"/>
        <v>0</v>
      </c>
      <c r="G36" s="7">
        <v>0</v>
      </c>
      <c r="H36" s="8" t="s">
        <v>184</v>
      </c>
      <c r="I36" s="7">
        <v>0</v>
      </c>
      <c r="J36" s="12">
        <f t="shared" si="1"/>
        <v>0</v>
      </c>
      <c r="K36" s="7"/>
      <c r="L36" s="7"/>
    </row>
    <row r="37" spans="1:12" x14ac:dyDescent="0.2">
      <c r="A37" s="14" t="s">
        <v>48</v>
      </c>
      <c r="B37" s="7"/>
      <c r="C37" s="6">
        <v>0</v>
      </c>
      <c r="D37" s="8" t="s">
        <v>184</v>
      </c>
      <c r="E37" s="6">
        <v>0</v>
      </c>
      <c r="F37" s="11">
        <f t="shared" si="0"/>
        <v>0</v>
      </c>
      <c r="G37" s="6">
        <v>0</v>
      </c>
      <c r="H37" s="8" t="s">
        <v>184</v>
      </c>
      <c r="I37" s="6">
        <v>0</v>
      </c>
      <c r="J37" s="11">
        <f t="shared" si="1"/>
        <v>0</v>
      </c>
      <c r="K37" s="7"/>
      <c r="L37" s="7"/>
    </row>
    <row r="38" spans="1:12" x14ac:dyDescent="0.2">
      <c r="A38" s="14" t="s">
        <v>49</v>
      </c>
      <c r="B38" s="7"/>
      <c r="C38" s="7">
        <v>0</v>
      </c>
      <c r="D38" s="8" t="s">
        <v>184</v>
      </c>
      <c r="E38" s="7">
        <v>0</v>
      </c>
      <c r="F38" s="12">
        <f t="shared" si="0"/>
        <v>0</v>
      </c>
      <c r="G38" s="7">
        <v>0</v>
      </c>
      <c r="H38" s="8" t="s">
        <v>184</v>
      </c>
      <c r="I38" s="7">
        <v>0</v>
      </c>
      <c r="J38" s="12">
        <f t="shared" si="1"/>
        <v>0</v>
      </c>
      <c r="K38" s="7"/>
      <c r="L38" s="7"/>
    </row>
    <row r="39" spans="1:12" x14ac:dyDescent="0.2">
      <c r="A39" s="14" t="s">
        <v>50</v>
      </c>
      <c r="B39" s="7"/>
      <c r="C39" s="6">
        <v>0</v>
      </c>
      <c r="D39" s="8" t="s">
        <v>184</v>
      </c>
      <c r="E39" s="6">
        <v>0</v>
      </c>
      <c r="F39" s="11">
        <f t="shared" si="0"/>
        <v>0</v>
      </c>
      <c r="G39" s="6">
        <v>0</v>
      </c>
      <c r="H39" s="8" t="s">
        <v>184</v>
      </c>
      <c r="I39" s="6">
        <v>0</v>
      </c>
      <c r="J39" s="11">
        <f t="shared" si="1"/>
        <v>0</v>
      </c>
      <c r="K39" s="7"/>
      <c r="L39" s="7"/>
    </row>
    <row r="40" spans="1:12" x14ac:dyDescent="0.2">
      <c r="A40" s="14" t="s">
        <v>51</v>
      </c>
      <c r="B40" s="7"/>
      <c r="C40" s="7">
        <v>0</v>
      </c>
      <c r="D40" s="8" t="s">
        <v>184</v>
      </c>
      <c r="E40" s="7">
        <v>0</v>
      </c>
      <c r="F40" s="12">
        <f t="shared" si="0"/>
        <v>0</v>
      </c>
      <c r="G40" s="7">
        <v>0</v>
      </c>
      <c r="H40" s="8" t="s">
        <v>184</v>
      </c>
      <c r="I40" s="7">
        <v>0</v>
      </c>
      <c r="J40" s="12">
        <f t="shared" si="1"/>
        <v>0</v>
      </c>
      <c r="K40" s="7"/>
      <c r="L40" s="7"/>
    </row>
    <row r="41" spans="1:12" x14ac:dyDescent="0.2">
      <c r="A41" s="14" t="s">
        <v>52</v>
      </c>
      <c r="B41" s="7"/>
      <c r="C41" s="6">
        <v>0</v>
      </c>
      <c r="D41" s="8" t="s">
        <v>184</v>
      </c>
      <c r="E41" s="6">
        <v>0</v>
      </c>
      <c r="F41" s="11">
        <f t="shared" si="0"/>
        <v>0</v>
      </c>
      <c r="G41" s="6">
        <v>0</v>
      </c>
      <c r="H41" s="8" t="s">
        <v>184</v>
      </c>
      <c r="I41" s="6">
        <v>0</v>
      </c>
      <c r="J41" s="11">
        <f t="shared" si="1"/>
        <v>0</v>
      </c>
      <c r="K41" s="7"/>
      <c r="L41" s="7"/>
    </row>
    <row r="42" spans="1:12" x14ac:dyDescent="0.2">
      <c r="A42" s="14" t="s">
        <v>53</v>
      </c>
      <c r="B42" s="7"/>
      <c r="C42" s="7">
        <v>0</v>
      </c>
      <c r="D42" s="8" t="s">
        <v>184</v>
      </c>
      <c r="E42" s="7">
        <v>0</v>
      </c>
      <c r="F42" s="12">
        <f t="shared" si="0"/>
        <v>0</v>
      </c>
      <c r="G42" s="7">
        <v>0</v>
      </c>
      <c r="H42" s="8" t="s">
        <v>184</v>
      </c>
      <c r="I42" s="7">
        <v>0</v>
      </c>
      <c r="J42" s="12">
        <f t="shared" si="1"/>
        <v>0</v>
      </c>
      <c r="K42" s="7"/>
      <c r="L42" s="7"/>
    </row>
    <row r="43" spans="1:12" x14ac:dyDescent="0.2">
      <c r="A43" s="14" t="s">
        <v>54</v>
      </c>
      <c r="B43" s="7"/>
      <c r="C43" s="6">
        <v>0</v>
      </c>
      <c r="D43" s="8" t="s">
        <v>184</v>
      </c>
      <c r="E43" s="6">
        <v>0</v>
      </c>
      <c r="F43" s="11">
        <f t="shared" si="0"/>
        <v>0</v>
      </c>
      <c r="G43" s="6">
        <v>0</v>
      </c>
      <c r="H43" s="8" t="s">
        <v>184</v>
      </c>
      <c r="I43" s="6">
        <v>0</v>
      </c>
      <c r="J43" s="11">
        <f t="shared" si="1"/>
        <v>0</v>
      </c>
      <c r="K43" s="7"/>
      <c r="L43" s="7"/>
    </row>
    <row r="44" spans="1:12" x14ac:dyDescent="0.2">
      <c r="A44" s="14" t="s">
        <v>55</v>
      </c>
      <c r="B44" s="7"/>
      <c r="C44" s="7">
        <v>0</v>
      </c>
      <c r="D44" s="8" t="s">
        <v>184</v>
      </c>
      <c r="E44" s="7">
        <v>0</v>
      </c>
      <c r="F44" s="12">
        <f t="shared" si="0"/>
        <v>0</v>
      </c>
      <c r="G44" s="7">
        <v>0</v>
      </c>
      <c r="H44" s="8" t="s">
        <v>184</v>
      </c>
      <c r="I44" s="7">
        <v>0</v>
      </c>
      <c r="J44" s="12">
        <f t="shared" si="1"/>
        <v>0</v>
      </c>
      <c r="K44" s="7"/>
      <c r="L44" s="7"/>
    </row>
    <row r="45" spans="1:12" x14ac:dyDescent="0.2">
      <c r="A45" s="14" t="s">
        <v>56</v>
      </c>
      <c r="B45" s="7"/>
      <c r="C45" s="6">
        <v>0</v>
      </c>
      <c r="D45" s="8" t="s">
        <v>184</v>
      </c>
      <c r="E45" s="6">
        <v>0</v>
      </c>
      <c r="F45" s="11">
        <f t="shared" si="0"/>
        <v>0</v>
      </c>
      <c r="G45" s="6">
        <v>0</v>
      </c>
      <c r="H45" s="8" t="s">
        <v>184</v>
      </c>
      <c r="I45" s="6">
        <v>0</v>
      </c>
      <c r="J45" s="11">
        <f t="shared" si="1"/>
        <v>0</v>
      </c>
      <c r="K45" s="7"/>
      <c r="L45" s="7"/>
    </row>
    <row r="46" spans="1:12" x14ac:dyDescent="0.2">
      <c r="A46" s="14" t="s">
        <v>57</v>
      </c>
      <c r="B46" s="7"/>
      <c r="C46" s="7">
        <v>0</v>
      </c>
      <c r="D46" s="8" t="s">
        <v>184</v>
      </c>
      <c r="E46" s="7">
        <v>0</v>
      </c>
      <c r="F46" s="12">
        <f t="shared" si="0"/>
        <v>0</v>
      </c>
      <c r="G46" s="7">
        <v>0</v>
      </c>
      <c r="H46" s="8" t="s">
        <v>184</v>
      </c>
      <c r="I46" s="7">
        <v>0</v>
      </c>
      <c r="J46" s="12">
        <f t="shared" si="1"/>
        <v>0</v>
      </c>
      <c r="K46" s="7"/>
      <c r="L46" s="7"/>
    </row>
    <row r="47" spans="1:12" x14ac:dyDescent="0.2">
      <c r="A47" s="14" t="s">
        <v>58</v>
      </c>
      <c r="B47" s="7"/>
      <c r="C47" s="6">
        <v>0</v>
      </c>
      <c r="D47" s="8" t="s">
        <v>184</v>
      </c>
      <c r="E47" s="6">
        <v>0</v>
      </c>
      <c r="F47" s="11">
        <f t="shared" si="0"/>
        <v>0</v>
      </c>
      <c r="G47" s="6">
        <v>0</v>
      </c>
      <c r="H47" s="8" t="s">
        <v>184</v>
      </c>
      <c r="I47" s="6">
        <v>0</v>
      </c>
      <c r="J47" s="11">
        <f t="shared" si="1"/>
        <v>0</v>
      </c>
      <c r="K47" s="7"/>
      <c r="L47" s="7"/>
    </row>
    <row r="48" spans="1:12" x14ac:dyDescent="0.2">
      <c r="A48" s="14" t="s">
        <v>59</v>
      </c>
      <c r="B48" s="7"/>
      <c r="C48" s="7">
        <v>0</v>
      </c>
      <c r="D48" s="8" t="s">
        <v>184</v>
      </c>
      <c r="E48" s="7">
        <v>0</v>
      </c>
      <c r="F48" s="12">
        <f t="shared" si="0"/>
        <v>0</v>
      </c>
      <c r="G48" s="7">
        <v>0</v>
      </c>
      <c r="H48" s="8" t="s">
        <v>184</v>
      </c>
      <c r="I48" s="7">
        <v>0</v>
      </c>
      <c r="J48" s="12">
        <f t="shared" si="1"/>
        <v>0</v>
      </c>
      <c r="K48" s="7"/>
      <c r="L48" s="7"/>
    </row>
    <row r="49" spans="1:12" x14ac:dyDescent="0.2">
      <c r="A49" s="14" t="s">
        <v>60</v>
      </c>
      <c r="B49" s="7"/>
      <c r="C49" s="6">
        <v>0</v>
      </c>
      <c r="D49" s="8" t="s">
        <v>184</v>
      </c>
      <c r="E49" s="6">
        <v>0</v>
      </c>
      <c r="F49" s="11">
        <f t="shared" si="0"/>
        <v>0</v>
      </c>
      <c r="G49" s="6">
        <v>0</v>
      </c>
      <c r="H49" s="8" t="s">
        <v>184</v>
      </c>
      <c r="I49" s="6">
        <v>0</v>
      </c>
      <c r="J49" s="11">
        <f t="shared" si="1"/>
        <v>0</v>
      </c>
      <c r="K49" s="7"/>
      <c r="L49" s="7"/>
    </row>
    <row r="50" spans="1:12" x14ac:dyDescent="0.2">
      <c r="A50" s="14" t="s">
        <v>61</v>
      </c>
      <c r="B50" s="7"/>
      <c r="C50" s="7">
        <v>0</v>
      </c>
      <c r="D50" s="8" t="s">
        <v>184</v>
      </c>
      <c r="E50" s="7">
        <v>0</v>
      </c>
      <c r="F50" s="12">
        <f t="shared" si="0"/>
        <v>0</v>
      </c>
      <c r="G50" s="7">
        <v>0</v>
      </c>
      <c r="H50" s="8" t="s">
        <v>184</v>
      </c>
      <c r="I50" s="7">
        <v>0</v>
      </c>
      <c r="J50" s="12">
        <f t="shared" si="1"/>
        <v>0</v>
      </c>
      <c r="K50" s="7"/>
      <c r="L50" s="7"/>
    </row>
    <row r="51" spans="1:12" x14ac:dyDescent="0.2">
      <c r="A51" s="14" t="s">
        <v>63</v>
      </c>
      <c r="B51" s="7"/>
      <c r="C51" s="7">
        <v>0</v>
      </c>
      <c r="D51" s="8" t="s">
        <v>184</v>
      </c>
      <c r="E51" s="7">
        <v>0</v>
      </c>
      <c r="F51" s="12">
        <f t="shared" si="0"/>
        <v>0</v>
      </c>
      <c r="G51" s="7">
        <v>0</v>
      </c>
      <c r="H51" s="8" t="s">
        <v>184</v>
      </c>
      <c r="I51" s="7">
        <v>0</v>
      </c>
      <c r="J51" s="12">
        <f t="shared" si="1"/>
        <v>0</v>
      </c>
      <c r="K51" s="7"/>
      <c r="L51" s="7"/>
    </row>
    <row r="52" spans="1:12" x14ac:dyDescent="0.2">
      <c r="A52" s="14" t="s">
        <v>64</v>
      </c>
      <c r="B52" s="7"/>
      <c r="C52" s="6">
        <v>0</v>
      </c>
      <c r="D52" s="8" t="s">
        <v>184</v>
      </c>
      <c r="E52" s="6">
        <v>0</v>
      </c>
      <c r="F52" s="11">
        <f t="shared" si="0"/>
        <v>0</v>
      </c>
      <c r="G52" s="6">
        <v>0</v>
      </c>
      <c r="H52" s="8" t="s">
        <v>184</v>
      </c>
      <c r="I52" s="6">
        <v>0</v>
      </c>
      <c r="J52" s="11">
        <f t="shared" si="1"/>
        <v>0</v>
      </c>
      <c r="K52" s="7"/>
      <c r="L52" s="7"/>
    </row>
    <row r="53" spans="1:12" x14ac:dyDescent="0.2">
      <c r="A53" s="14" t="s">
        <v>65</v>
      </c>
      <c r="B53" s="7"/>
      <c r="C53" s="7">
        <v>0</v>
      </c>
      <c r="D53" s="8" t="s">
        <v>184</v>
      </c>
      <c r="E53" s="7">
        <v>0</v>
      </c>
      <c r="F53" s="12">
        <f t="shared" si="0"/>
        <v>0</v>
      </c>
      <c r="G53" s="7">
        <v>0</v>
      </c>
      <c r="H53" s="8" t="s">
        <v>184</v>
      </c>
      <c r="I53" s="7">
        <v>0</v>
      </c>
      <c r="J53" s="12">
        <f t="shared" si="1"/>
        <v>0</v>
      </c>
      <c r="K53" s="7"/>
      <c r="L53" s="7"/>
    </row>
    <row r="54" spans="1:12" x14ac:dyDescent="0.2">
      <c r="A54" s="14" t="s">
        <v>66</v>
      </c>
      <c r="B54" s="7"/>
      <c r="C54" s="6">
        <v>0</v>
      </c>
      <c r="D54" s="8" t="s">
        <v>184</v>
      </c>
      <c r="E54" s="6">
        <v>0</v>
      </c>
      <c r="F54" s="11">
        <f t="shared" si="0"/>
        <v>0</v>
      </c>
      <c r="G54" s="6">
        <v>0</v>
      </c>
      <c r="H54" s="8" t="s">
        <v>184</v>
      </c>
      <c r="I54" s="6">
        <v>0</v>
      </c>
      <c r="J54" s="11">
        <f t="shared" si="1"/>
        <v>0</v>
      </c>
      <c r="K54" s="7"/>
      <c r="L54" s="7"/>
    </row>
    <row r="55" spans="1:12" x14ac:dyDescent="0.2">
      <c r="A55" s="14" t="s">
        <v>67</v>
      </c>
      <c r="B55" s="7"/>
      <c r="C55" s="7">
        <v>0</v>
      </c>
      <c r="D55" s="8" t="s">
        <v>184</v>
      </c>
      <c r="E55" s="7">
        <v>0</v>
      </c>
      <c r="F55" s="12">
        <f t="shared" si="0"/>
        <v>0</v>
      </c>
      <c r="G55" s="7">
        <v>0</v>
      </c>
      <c r="H55" s="8" t="s">
        <v>184</v>
      </c>
      <c r="I55" s="7">
        <v>0</v>
      </c>
      <c r="J55" s="12">
        <f t="shared" si="1"/>
        <v>0</v>
      </c>
      <c r="K55" s="7"/>
      <c r="L55" s="7"/>
    </row>
    <row r="56" spans="1:12" x14ac:dyDescent="0.2">
      <c r="A56" s="14" t="s">
        <v>68</v>
      </c>
      <c r="B56" s="7"/>
      <c r="C56" s="6">
        <v>0</v>
      </c>
      <c r="D56" s="8" t="s">
        <v>184</v>
      </c>
      <c r="E56" s="6">
        <v>0</v>
      </c>
      <c r="F56" s="11">
        <f t="shared" si="0"/>
        <v>0</v>
      </c>
      <c r="G56" s="6">
        <v>0</v>
      </c>
      <c r="H56" s="8" t="s">
        <v>184</v>
      </c>
      <c r="I56" s="6">
        <v>0</v>
      </c>
      <c r="J56" s="11">
        <f t="shared" si="1"/>
        <v>0</v>
      </c>
      <c r="K56" s="7"/>
      <c r="L56" s="7"/>
    </row>
    <row r="57" spans="1:12" x14ac:dyDescent="0.2">
      <c r="A57" s="14" t="s">
        <v>69</v>
      </c>
      <c r="B57" s="7"/>
      <c r="C57" s="7">
        <v>0</v>
      </c>
      <c r="D57" s="8" t="s">
        <v>184</v>
      </c>
      <c r="E57" s="7">
        <v>0</v>
      </c>
      <c r="F57" s="12">
        <f t="shared" si="0"/>
        <v>0</v>
      </c>
      <c r="G57" s="7">
        <v>0</v>
      </c>
      <c r="H57" s="8" t="s">
        <v>184</v>
      </c>
      <c r="I57" s="7">
        <v>0</v>
      </c>
      <c r="J57" s="12">
        <f t="shared" si="1"/>
        <v>0</v>
      </c>
      <c r="K57" s="7"/>
      <c r="L57" s="7"/>
    </row>
    <row r="58" spans="1:12" x14ac:dyDescent="0.2">
      <c r="A58" s="14" t="s">
        <v>70</v>
      </c>
      <c r="B58" s="7"/>
      <c r="C58" s="6">
        <v>0</v>
      </c>
      <c r="D58" s="8" t="s">
        <v>184</v>
      </c>
      <c r="E58" s="6">
        <v>0</v>
      </c>
      <c r="F58" s="11">
        <f t="shared" si="0"/>
        <v>0</v>
      </c>
      <c r="G58" s="6">
        <v>0</v>
      </c>
      <c r="H58" s="8" t="s">
        <v>184</v>
      </c>
      <c r="I58" s="6">
        <v>0</v>
      </c>
      <c r="J58" s="11">
        <f t="shared" si="1"/>
        <v>0</v>
      </c>
      <c r="K58" s="7"/>
      <c r="L58" s="7"/>
    </row>
    <row r="59" spans="1:12" x14ac:dyDescent="0.2">
      <c r="A59" s="14" t="s">
        <v>71</v>
      </c>
      <c r="B59" s="7"/>
      <c r="C59" s="7">
        <v>0</v>
      </c>
      <c r="D59" s="8" t="s">
        <v>184</v>
      </c>
      <c r="E59" s="7">
        <v>0</v>
      </c>
      <c r="F59" s="12">
        <f t="shared" si="0"/>
        <v>0</v>
      </c>
      <c r="G59" s="7">
        <v>0</v>
      </c>
      <c r="H59" s="8" t="s">
        <v>184</v>
      </c>
      <c r="I59" s="7">
        <v>0</v>
      </c>
      <c r="J59" s="12">
        <f t="shared" si="1"/>
        <v>0</v>
      </c>
      <c r="K59" s="7"/>
      <c r="L59" s="7"/>
    </row>
    <row r="60" spans="1:12" x14ac:dyDescent="0.2">
      <c r="A60" s="14" t="s">
        <v>72</v>
      </c>
      <c r="B60" s="7"/>
      <c r="C60" s="6">
        <v>0</v>
      </c>
      <c r="D60" s="8" t="s">
        <v>184</v>
      </c>
      <c r="E60" s="6">
        <v>0</v>
      </c>
      <c r="F60" s="11">
        <f t="shared" si="0"/>
        <v>0</v>
      </c>
      <c r="G60" s="6">
        <v>0</v>
      </c>
      <c r="H60" s="8" t="s">
        <v>184</v>
      </c>
      <c r="I60" s="6">
        <v>0</v>
      </c>
      <c r="J60" s="11">
        <f t="shared" si="1"/>
        <v>0</v>
      </c>
      <c r="K60" s="7"/>
      <c r="L60" s="7"/>
    </row>
    <row r="61" spans="1:12" x14ac:dyDescent="0.2">
      <c r="A61" s="14" t="s">
        <v>73</v>
      </c>
      <c r="B61" s="7"/>
      <c r="C61" s="7">
        <v>0</v>
      </c>
      <c r="D61" s="8" t="s">
        <v>184</v>
      </c>
      <c r="E61" s="7">
        <v>0</v>
      </c>
      <c r="F61" s="12">
        <f t="shared" si="0"/>
        <v>0</v>
      </c>
      <c r="G61" s="7">
        <v>0</v>
      </c>
      <c r="H61" s="8" t="s">
        <v>184</v>
      </c>
      <c r="I61" s="7">
        <v>0</v>
      </c>
      <c r="J61" s="12">
        <f t="shared" si="1"/>
        <v>0</v>
      </c>
      <c r="K61" s="7"/>
      <c r="L61" s="7"/>
    </row>
    <row r="62" spans="1:12" x14ac:dyDescent="0.2">
      <c r="A62" s="14" t="s">
        <v>74</v>
      </c>
      <c r="B62" s="7"/>
      <c r="C62" s="6">
        <v>0</v>
      </c>
      <c r="D62" s="8" t="s">
        <v>184</v>
      </c>
      <c r="E62" s="6">
        <v>0</v>
      </c>
      <c r="F62" s="11">
        <f t="shared" si="0"/>
        <v>0</v>
      </c>
      <c r="G62" s="6">
        <v>0</v>
      </c>
      <c r="H62" s="8" t="s">
        <v>184</v>
      </c>
      <c r="I62" s="6">
        <v>0</v>
      </c>
      <c r="J62" s="11">
        <f t="shared" si="1"/>
        <v>0</v>
      </c>
      <c r="K62" s="7"/>
      <c r="L62" s="7"/>
    </row>
    <row r="63" spans="1:12" x14ac:dyDescent="0.2">
      <c r="A63" s="14" t="s">
        <v>75</v>
      </c>
      <c r="B63" s="7"/>
      <c r="C63" s="7">
        <v>0</v>
      </c>
      <c r="D63" s="8" t="s">
        <v>184</v>
      </c>
      <c r="E63" s="7">
        <v>0</v>
      </c>
      <c r="F63" s="12">
        <f t="shared" si="0"/>
        <v>0</v>
      </c>
      <c r="G63" s="7">
        <v>0</v>
      </c>
      <c r="H63" s="8" t="s">
        <v>184</v>
      </c>
      <c r="I63" s="7">
        <v>0</v>
      </c>
      <c r="J63" s="12">
        <f t="shared" si="1"/>
        <v>0</v>
      </c>
      <c r="K63" s="7"/>
      <c r="L63" s="7"/>
    </row>
    <row r="64" spans="1:12" x14ac:dyDescent="0.2">
      <c r="A64" s="14" t="s">
        <v>76</v>
      </c>
      <c r="B64" s="7"/>
      <c r="C64" s="6">
        <v>0</v>
      </c>
      <c r="D64" s="8" t="s">
        <v>184</v>
      </c>
      <c r="E64" s="6">
        <v>0</v>
      </c>
      <c r="F64" s="11">
        <f t="shared" si="0"/>
        <v>0</v>
      </c>
      <c r="G64" s="6">
        <v>0</v>
      </c>
      <c r="H64" s="8" t="s">
        <v>184</v>
      </c>
      <c r="I64" s="6">
        <v>0</v>
      </c>
      <c r="J64" s="11">
        <f t="shared" si="1"/>
        <v>0</v>
      </c>
      <c r="K64" s="7"/>
      <c r="L64" s="7"/>
    </row>
    <row r="65" spans="1:12" x14ac:dyDescent="0.2">
      <c r="A65" s="14" t="s">
        <v>77</v>
      </c>
      <c r="B65" s="7"/>
      <c r="C65" s="7">
        <v>0</v>
      </c>
      <c r="D65" s="8" t="s">
        <v>184</v>
      </c>
      <c r="E65" s="7">
        <v>0</v>
      </c>
      <c r="F65" s="12">
        <f t="shared" si="0"/>
        <v>0</v>
      </c>
      <c r="G65" s="7">
        <v>0</v>
      </c>
      <c r="H65" s="8" t="s">
        <v>184</v>
      </c>
      <c r="I65" s="7">
        <v>0</v>
      </c>
      <c r="J65" s="12">
        <f t="shared" si="1"/>
        <v>0</v>
      </c>
      <c r="K65" s="7"/>
      <c r="L65" s="7"/>
    </row>
    <row r="66" spans="1:12" x14ac:dyDescent="0.2">
      <c r="A66" s="14" t="s">
        <v>78</v>
      </c>
      <c r="B66" s="7"/>
      <c r="C66" s="6">
        <v>0</v>
      </c>
      <c r="D66" s="8" t="s">
        <v>184</v>
      </c>
      <c r="E66" s="6">
        <v>0</v>
      </c>
      <c r="F66" s="11">
        <f t="shared" si="0"/>
        <v>0</v>
      </c>
      <c r="G66" s="6">
        <v>0</v>
      </c>
      <c r="H66" s="8" t="s">
        <v>184</v>
      </c>
      <c r="I66" s="6">
        <v>0</v>
      </c>
      <c r="J66" s="11">
        <f t="shared" si="1"/>
        <v>0</v>
      </c>
      <c r="K66" s="7"/>
      <c r="L66" s="7"/>
    </row>
    <row r="67" spans="1:12" x14ac:dyDescent="0.2">
      <c r="A67" s="14" t="s">
        <v>79</v>
      </c>
      <c r="B67" s="7"/>
      <c r="C67" s="7">
        <v>0</v>
      </c>
      <c r="D67" s="8" t="s">
        <v>184</v>
      </c>
      <c r="E67" s="7">
        <v>0</v>
      </c>
      <c r="F67" s="12">
        <f t="shared" si="0"/>
        <v>0</v>
      </c>
      <c r="G67" s="7">
        <v>0</v>
      </c>
      <c r="H67" s="8" t="s">
        <v>184</v>
      </c>
      <c r="I67" s="7">
        <v>0</v>
      </c>
      <c r="J67" s="12">
        <f t="shared" si="1"/>
        <v>0</v>
      </c>
      <c r="K67" s="7"/>
      <c r="L67" s="7"/>
    </row>
    <row r="68" spans="1:12" x14ac:dyDescent="0.2">
      <c r="A68" s="14" t="s">
        <v>80</v>
      </c>
      <c r="B68" s="7"/>
      <c r="C68" s="6">
        <v>0</v>
      </c>
      <c r="D68" s="8" t="s">
        <v>184</v>
      </c>
      <c r="E68" s="6">
        <v>0</v>
      </c>
      <c r="F68" s="11">
        <f t="shared" ref="F68:F131" si="2">(C68/1000)*(E68/1000000)*8.34</f>
        <v>0</v>
      </c>
      <c r="G68" s="6">
        <v>0</v>
      </c>
      <c r="H68" s="8" t="s">
        <v>184</v>
      </c>
      <c r="I68" s="6">
        <v>0</v>
      </c>
      <c r="J68" s="11">
        <f t="shared" ref="J68:J131" si="3">(G68/1000)*(I68/1000000)*8.34</f>
        <v>0</v>
      </c>
      <c r="K68" s="7"/>
      <c r="L68" s="7"/>
    </row>
    <row r="69" spans="1:12" x14ac:dyDescent="0.2">
      <c r="A69" s="14" t="s">
        <v>81</v>
      </c>
      <c r="B69" s="7"/>
      <c r="C69" s="7">
        <v>0</v>
      </c>
      <c r="D69" s="8" t="s">
        <v>184</v>
      </c>
      <c r="E69" s="7">
        <v>0</v>
      </c>
      <c r="F69" s="12">
        <f t="shared" si="2"/>
        <v>0</v>
      </c>
      <c r="G69" s="7">
        <v>0</v>
      </c>
      <c r="H69" s="8" t="s">
        <v>184</v>
      </c>
      <c r="I69" s="7">
        <v>0</v>
      </c>
      <c r="J69" s="12">
        <f t="shared" si="3"/>
        <v>0</v>
      </c>
      <c r="K69" s="7"/>
      <c r="L69" s="7"/>
    </row>
    <row r="70" spans="1:12" x14ac:dyDescent="0.2">
      <c r="A70" s="14" t="s">
        <v>82</v>
      </c>
      <c r="B70" s="7"/>
      <c r="C70" s="6">
        <v>0</v>
      </c>
      <c r="D70" s="8" t="s">
        <v>184</v>
      </c>
      <c r="E70" s="6">
        <v>0</v>
      </c>
      <c r="F70" s="11">
        <f t="shared" si="2"/>
        <v>0</v>
      </c>
      <c r="G70" s="6">
        <v>0</v>
      </c>
      <c r="H70" s="8" t="s">
        <v>184</v>
      </c>
      <c r="I70" s="6">
        <v>0</v>
      </c>
      <c r="J70" s="11">
        <f t="shared" si="3"/>
        <v>0</v>
      </c>
      <c r="K70" s="7"/>
      <c r="L70" s="7"/>
    </row>
    <row r="71" spans="1:12" x14ac:dyDescent="0.2">
      <c r="A71" s="14" t="s">
        <v>83</v>
      </c>
      <c r="B71" s="7"/>
      <c r="C71" s="7">
        <v>0</v>
      </c>
      <c r="D71" s="8" t="s">
        <v>184</v>
      </c>
      <c r="E71" s="7">
        <v>0</v>
      </c>
      <c r="F71" s="12">
        <f t="shared" si="2"/>
        <v>0</v>
      </c>
      <c r="G71" s="7">
        <v>0</v>
      </c>
      <c r="H71" s="8" t="s">
        <v>184</v>
      </c>
      <c r="I71" s="7">
        <v>0</v>
      </c>
      <c r="J71" s="12">
        <f t="shared" si="3"/>
        <v>0</v>
      </c>
      <c r="K71" s="7"/>
      <c r="L71" s="7"/>
    </row>
    <row r="72" spans="1:12" x14ac:dyDescent="0.2">
      <c r="A72" s="14" t="s">
        <v>84</v>
      </c>
      <c r="B72" s="7"/>
      <c r="C72" s="6">
        <v>0</v>
      </c>
      <c r="D72" s="8" t="s">
        <v>184</v>
      </c>
      <c r="E72" s="6">
        <v>0</v>
      </c>
      <c r="F72" s="11">
        <f t="shared" si="2"/>
        <v>0</v>
      </c>
      <c r="G72" s="6">
        <v>0</v>
      </c>
      <c r="H72" s="8" t="s">
        <v>184</v>
      </c>
      <c r="I72" s="6">
        <v>0</v>
      </c>
      <c r="J72" s="11">
        <f t="shared" si="3"/>
        <v>0</v>
      </c>
      <c r="K72" s="7"/>
      <c r="L72" s="7"/>
    </row>
    <row r="73" spans="1:12" x14ac:dyDescent="0.2">
      <c r="A73" s="14" t="s">
        <v>85</v>
      </c>
      <c r="B73" s="7"/>
      <c r="C73" s="7">
        <v>0</v>
      </c>
      <c r="D73" s="8" t="s">
        <v>184</v>
      </c>
      <c r="E73" s="7">
        <v>0</v>
      </c>
      <c r="F73" s="12">
        <f t="shared" si="2"/>
        <v>0</v>
      </c>
      <c r="G73" s="7">
        <v>0</v>
      </c>
      <c r="H73" s="8" t="s">
        <v>184</v>
      </c>
      <c r="I73" s="7">
        <v>0</v>
      </c>
      <c r="J73" s="12">
        <f t="shared" si="3"/>
        <v>0</v>
      </c>
      <c r="K73" s="7"/>
      <c r="L73" s="7"/>
    </row>
    <row r="74" spans="1:12" x14ac:dyDescent="0.2">
      <c r="A74" s="14" t="s">
        <v>86</v>
      </c>
      <c r="B74" s="7"/>
      <c r="C74" s="6">
        <v>0</v>
      </c>
      <c r="D74" s="8" t="s">
        <v>184</v>
      </c>
      <c r="E74" s="6">
        <v>0</v>
      </c>
      <c r="F74" s="11">
        <f t="shared" si="2"/>
        <v>0</v>
      </c>
      <c r="G74" s="6">
        <v>0</v>
      </c>
      <c r="H74" s="8" t="s">
        <v>184</v>
      </c>
      <c r="I74" s="6">
        <v>0</v>
      </c>
      <c r="J74" s="11">
        <f t="shared" si="3"/>
        <v>0</v>
      </c>
      <c r="K74" s="7"/>
      <c r="L74" s="7"/>
    </row>
    <row r="75" spans="1:12" x14ac:dyDescent="0.2">
      <c r="A75" s="14" t="s">
        <v>87</v>
      </c>
      <c r="B75" s="7"/>
      <c r="C75" s="7">
        <v>0</v>
      </c>
      <c r="D75" s="8" t="s">
        <v>184</v>
      </c>
      <c r="E75" s="7">
        <v>0</v>
      </c>
      <c r="F75" s="12">
        <f t="shared" si="2"/>
        <v>0</v>
      </c>
      <c r="G75" s="7">
        <v>0</v>
      </c>
      <c r="H75" s="8" t="s">
        <v>184</v>
      </c>
      <c r="I75" s="7">
        <v>0</v>
      </c>
      <c r="J75" s="12">
        <f t="shared" si="3"/>
        <v>0</v>
      </c>
      <c r="K75" s="7"/>
      <c r="L75" s="7"/>
    </row>
    <row r="76" spans="1:12" x14ac:dyDescent="0.2">
      <c r="A76" s="14" t="s">
        <v>88</v>
      </c>
      <c r="B76" s="7"/>
      <c r="C76" s="6">
        <v>0</v>
      </c>
      <c r="D76" s="8" t="s">
        <v>184</v>
      </c>
      <c r="E76" s="6">
        <v>0</v>
      </c>
      <c r="F76" s="11">
        <f t="shared" si="2"/>
        <v>0</v>
      </c>
      <c r="G76" s="6">
        <v>0</v>
      </c>
      <c r="H76" s="8" t="s">
        <v>184</v>
      </c>
      <c r="I76" s="6">
        <v>0</v>
      </c>
      <c r="J76" s="11">
        <f t="shared" si="3"/>
        <v>0</v>
      </c>
      <c r="K76" s="7"/>
      <c r="L76" s="7"/>
    </row>
    <row r="77" spans="1:12" x14ac:dyDescent="0.2">
      <c r="A77" s="14" t="s">
        <v>89</v>
      </c>
      <c r="B77" s="7"/>
      <c r="C77" s="7">
        <v>0</v>
      </c>
      <c r="D77" s="8" t="s">
        <v>184</v>
      </c>
      <c r="E77" s="7">
        <v>0</v>
      </c>
      <c r="F77" s="12">
        <f t="shared" si="2"/>
        <v>0</v>
      </c>
      <c r="G77" s="7">
        <v>0</v>
      </c>
      <c r="H77" s="8" t="s">
        <v>184</v>
      </c>
      <c r="I77" s="7">
        <v>0</v>
      </c>
      <c r="J77" s="12">
        <f t="shared" si="3"/>
        <v>0</v>
      </c>
      <c r="K77" s="7"/>
      <c r="L77" s="7"/>
    </row>
    <row r="78" spans="1:12" x14ac:dyDescent="0.2">
      <c r="A78" s="14" t="s">
        <v>90</v>
      </c>
      <c r="B78" s="7"/>
      <c r="C78" s="6">
        <v>0</v>
      </c>
      <c r="D78" s="8" t="s">
        <v>184</v>
      </c>
      <c r="E78" s="6">
        <v>0</v>
      </c>
      <c r="F78" s="11">
        <f t="shared" si="2"/>
        <v>0</v>
      </c>
      <c r="G78" s="6">
        <v>0</v>
      </c>
      <c r="H78" s="8" t="s">
        <v>184</v>
      </c>
      <c r="I78" s="6">
        <v>0</v>
      </c>
      <c r="J78" s="11">
        <f t="shared" si="3"/>
        <v>0</v>
      </c>
      <c r="K78" s="7"/>
      <c r="L78" s="7"/>
    </row>
    <row r="79" spans="1:12" x14ac:dyDescent="0.2">
      <c r="A79" s="14" t="s">
        <v>91</v>
      </c>
      <c r="B79" s="7"/>
      <c r="C79" s="7">
        <v>0</v>
      </c>
      <c r="D79" s="8" t="s">
        <v>184</v>
      </c>
      <c r="E79" s="7">
        <v>0</v>
      </c>
      <c r="F79" s="12">
        <f t="shared" si="2"/>
        <v>0</v>
      </c>
      <c r="G79" s="7">
        <v>0</v>
      </c>
      <c r="H79" s="8" t="s">
        <v>184</v>
      </c>
      <c r="I79" s="7">
        <v>0</v>
      </c>
      <c r="J79" s="12">
        <f t="shared" si="3"/>
        <v>0</v>
      </c>
      <c r="K79" s="7"/>
      <c r="L79" s="7"/>
    </row>
    <row r="80" spans="1:12" x14ac:dyDescent="0.2">
      <c r="A80" s="14" t="s">
        <v>92</v>
      </c>
      <c r="B80" s="7"/>
      <c r="C80" s="6">
        <v>0</v>
      </c>
      <c r="D80" s="8" t="s">
        <v>184</v>
      </c>
      <c r="E80" s="6">
        <v>0</v>
      </c>
      <c r="F80" s="11">
        <f t="shared" si="2"/>
        <v>0</v>
      </c>
      <c r="G80" s="6">
        <v>0</v>
      </c>
      <c r="H80" s="8" t="s">
        <v>184</v>
      </c>
      <c r="I80" s="6">
        <v>0</v>
      </c>
      <c r="J80" s="11">
        <f t="shared" si="3"/>
        <v>0</v>
      </c>
      <c r="K80" s="7"/>
      <c r="L80" s="7"/>
    </row>
    <row r="81" spans="1:12" x14ac:dyDescent="0.2">
      <c r="A81" s="14" t="s">
        <v>93</v>
      </c>
      <c r="B81" s="7"/>
      <c r="C81" s="7">
        <v>0</v>
      </c>
      <c r="D81" s="8" t="s">
        <v>184</v>
      </c>
      <c r="E81" s="7">
        <v>0</v>
      </c>
      <c r="F81" s="12">
        <f t="shared" si="2"/>
        <v>0</v>
      </c>
      <c r="G81" s="7">
        <v>0</v>
      </c>
      <c r="H81" s="8" t="s">
        <v>184</v>
      </c>
      <c r="I81" s="7">
        <v>0</v>
      </c>
      <c r="J81" s="12">
        <f t="shared" si="3"/>
        <v>0</v>
      </c>
      <c r="K81" s="7"/>
      <c r="L81" s="7"/>
    </row>
    <row r="82" spans="1:12" x14ac:dyDescent="0.2">
      <c r="A82" s="14" t="s">
        <v>94</v>
      </c>
      <c r="B82" s="7"/>
      <c r="C82" s="6">
        <v>0</v>
      </c>
      <c r="D82" s="8" t="s">
        <v>184</v>
      </c>
      <c r="E82" s="6">
        <v>0</v>
      </c>
      <c r="F82" s="11">
        <f t="shared" si="2"/>
        <v>0</v>
      </c>
      <c r="G82" s="6">
        <v>0</v>
      </c>
      <c r="H82" s="8" t="s">
        <v>184</v>
      </c>
      <c r="I82" s="6">
        <v>0</v>
      </c>
      <c r="J82" s="11">
        <f t="shared" si="3"/>
        <v>0</v>
      </c>
      <c r="K82" s="7"/>
      <c r="L82" s="7"/>
    </row>
    <row r="83" spans="1:12" x14ac:dyDescent="0.2">
      <c r="A83" s="14" t="s">
        <v>95</v>
      </c>
      <c r="B83" s="7"/>
      <c r="C83" s="7">
        <v>0</v>
      </c>
      <c r="D83" s="8" t="s">
        <v>184</v>
      </c>
      <c r="E83" s="7">
        <v>0</v>
      </c>
      <c r="F83" s="12">
        <f t="shared" si="2"/>
        <v>0</v>
      </c>
      <c r="G83" s="7">
        <v>0</v>
      </c>
      <c r="H83" s="8" t="s">
        <v>184</v>
      </c>
      <c r="I83" s="7">
        <v>0</v>
      </c>
      <c r="J83" s="12">
        <f t="shared" si="3"/>
        <v>0</v>
      </c>
      <c r="K83" s="7"/>
      <c r="L83" s="7"/>
    </row>
    <row r="84" spans="1:12" x14ac:dyDescent="0.2">
      <c r="A84" s="14" t="s">
        <v>96</v>
      </c>
      <c r="B84" s="7"/>
      <c r="C84" s="6">
        <v>0</v>
      </c>
      <c r="D84" s="8" t="s">
        <v>184</v>
      </c>
      <c r="E84" s="6">
        <v>0</v>
      </c>
      <c r="F84" s="11">
        <f t="shared" si="2"/>
        <v>0</v>
      </c>
      <c r="G84" s="6">
        <v>0</v>
      </c>
      <c r="H84" s="8" t="s">
        <v>184</v>
      </c>
      <c r="I84" s="6">
        <v>0</v>
      </c>
      <c r="J84" s="11">
        <f t="shared" si="3"/>
        <v>0</v>
      </c>
      <c r="K84" s="7"/>
      <c r="L84" s="7"/>
    </row>
    <row r="85" spans="1:12" x14ac:dyDescent="0.2">
      <c r="A85" s="14" t="s">
        <v>97</v>
      </c>
      <c r="B85" s="7"/>
      <c r="C85" s="7">
        <v>0</v>
      </c>
      <c r="D85" s="8" t="s">
        <v>184</v>
      </c>
      <c r="E85" s="7">
        <v>0</v>
      </c>
      <c r="F85" s="12">
        <f t="shared" si="2"/>
        <v>0</v>
      </c>
      <c r="G85" s="7">
        <v>0</v>
      </c>
      <c r="H85" s="8" t="s">
        <v>184</v>
      </c>
      <c r="I85" s="7">
        <v>0</v>
      </c>
      <c r="J85" s="12">
        <f t="shared" si="3"/>
        <v>0</v>
      </c>
      <c r="K85" s="7"/>
      <c r="L85" s="7"/>
    </row>
    <row r="86" spans="1:12" x14ac:dyDescent="0.2">
      <c r="A86" s="14" t="s">
        <v>98</v>
      </c>
      <c r="B86" s="7"/>
      <c r="C86" s="6">
        <v>0</v>
      </c>
      <c r="D86" s="8" t="s">
        <v>184</v>
      </c>
      <c r="E86" s="6">
        <v>0</v>
      </c>
      <c r="F86" s="11">
        <f t="shared" si="2"/>
        <v>0</v>
      </c>
      <c r="G86" s="6">
        <v>0</v>
      </c>
      <c r="H86" s="8" t="s">
        <v>184</v>
      </c>
      <c r="I86" s="6">
        <v>0</v>
      </c>
      <c r="J86" s="11">
        <f t="shared" si="3"/>
        <v>0</v>
      </c>
      <c r="K86" s="7"/>
      <c r="L86" s="7"/>
    </row>
    <row r="87" spans="1:12" x14ac:dyDescent="0.2">
      <c r="A87" s="14" t="s">
        <v>99</v>
      </c>
      <c r="B87" s="7"/>
      <c r="C87" s="7">
        <v>0</v>
      </c>
      <c r="D87" s="8" t="s">
        <v>184</v>
      </c>
      <c r="E87" s="7">
        <v>0</v>
      </c>
      <c r="F87" s="12">
        <f t="shared" si="2"/>
        <v>0</v>
      </c>
      <c r="G87" s="7">
        <v>0</v>
      </c>
      <c r="H87" s="8" t="s">
        <v>184</v>
      </c>
      <c r="I87" s="7">
        <v>0</v>
      </c>
      <c r="J87" s="12">
        <f t="shared" si="3"/>
        <v>0</v>
      </c>
      <c r="K87" s="7"/>
      <c r="L87" s="7"/>
    </row>
    <row r="88" spans="1:12" x14ac:dyDescent="0.2">
      <c r="A88" s="14" t="s">
        <v>100</v>
      </c>
      <c r="B88" s="7"/>
      <c r="C88" s="6">
        <v>0</v>
      </c>
      <c r="D88" s="8" t="s">
        <v>184</v>
      </c>
      <c r="E88" s="6">
        <v>0</v>
      </c>
      <c r="F88" s="11">
        <f t="shared" si="2"/>
        <v>0</v>
      </c>
      <c r="G88" s="6">
        <v>0</v>
      </c>
      <c r="H88" s="8" t="s">
        <v>184</v>
      </c>
      <c r="I88" s="6">
        <v>0</v>
      </c>
      <c r="J88" s="11">
        <f t="shared" si="3"/>
        <v>0</v>
      </c>
      <c r="K88" s="7"/>
      <c r="L88" s="7"/>
    </row>
    <row r="89" spans="1:12" x14ac:dyDescent="0.2">
      <c r="A89" s="14" t="s">
        <v>101</v>
      </c>
      <c r="B89" s="7"/>
      <c r="C89" s="7">
        <v>0</v>
      </c>
      <c r="D89" s="8" t="s">
        <v>184</v>
      </c>
      <c r="E89" s="7">
        <v>0</v>
      </c>
      <c r="F89" s="12">
        <f t="shared" si="2"/>
        <v>0</v>
      </c>
      <c r="G89" s="7">
        <v>0</v>
      </c>
      <c r="H89" s="8" t="s">
        <v>184</v>
      </c>
      <c r="I89" s="7">
        <v>0</v>
      </c>
      <c r="J89" s="12">
        <f t="shared" si="3"/>
        <v>0</v>
      </c>
      <c r="K89" s="7"/>
      <c r="L89" s="7"/>
    </row>
    <row r="90" spans="1:12" x14ac:dyDescent="0.2">
      <c r="A90" s="14" t="s">
        <v>102</v>
      </c>
      <c r="B90" s="7"/>
      <c r="C90" s="6">
        <v>0</v>
      </c>
      <c r="D90" s="8" t="s">
        <v>184</v>
      </c>
      <c r="E90" s="6">
        <v>0</v>
      </c>
      <c r="F90" s="11">
        <f t="shared" si="2"/>
        <v>0</v>
      </c>
      <c r="G90" s="6">
        <v>0</v>
      </c>
      <c r="H90" s="8" t="s">
        <v>184</v>
      </c>
      <c r="I90" s="6">
        <v>0</v>
      </c>
      <c r="J90" s="11">
        <f t="shared" si="3"/>
        <v>0</v>
      </c>
      <c r="K90" s="7"/>
      <c r="L90" s="7"/>
    </row>
    <row r="91" spans="1:12" x14ac:dyDescent="0.2">
      <c r="A91" s="14" t="s">
        <v>103</v>
      </c>
      <c r="B91" s="7"/>
      <c r="C91" s="7">
        <v>0</v>
      </c>
      <c r="D91" s="8" t="s">
        <v>184</v>
      </c>
      <c r="E91" s="7">
        <v>0</v>
      </c>
      <c r="F91" s="12">
        <f t="shared" si="2"/>
        <v>0</v>
      </c>
      <c r="G91" s="7">
        <v>0</v>
      </c>
      <c r="H91" s="8" t="s">
        <v>184</v>
      </c>
      <c r="I91" s="7">
        <v>0</v>
      </c>
      <c r="J91" s="12">
        <f t="shared" si="3"/>
        <v>0</v>
      </c>
      <c r="K91" s="7"/>
      <c r="L91" s="7"/>
    </row>
    <row r="92" spans="1:12" x14ac:dyDescent="0.2">
      <c r="A92" s="14" t="s">
        <v>104</v>
      </c>
      <c r="B92" s="7"/>
      <c r="C92" s="6">
        <v>0</v>
      </c>
      <c r="D92" s="8" t="s">
        <v>184</v>
      </c>
      <c r="E92" s="6">
        <v>0</v>
      </c>
      <c r="F92" s="11">
        <f t="shared" si="2"/>
        <v>0</v>
      </c>
      <c r="G92" s="6">
        <v>0</v>
      </c>
      <c r="H92" s="8" t="s">
        <v>184</v>
      </c>
      <c r="I92" s="6">
        <v>0</v>
      </c>
      <c r="J92" s="11">
        <f t="shared" si="3"/>
        <v>0</v>
      </c>
      <c r="K92" s="7"/>
      <c r="L92" s="7"/>
    </row>
    <row r="93" spans="1:12" x14ac:dyDescent="0.2">
      <c r="A93" s="14" t="s">
        <v>105</v>
      </c>
      <c r="B93" s="7"/>
      <c r="C93" s="7">
        <v>0</v>
      </c>
      <c r="D93" s="8" t="s">
        <v>184</v>
      </c>
      <c r="E93" s="7">
        <v>0</v>
      </c>
      <c r="F93" s="12">
        <f t="shared" si="2"/>
        <v>0</v>
      </c>
      <c r="G93" s="7">
        <v>0</v>
      </c>
      <c r="H93" s="8" t="s">
        <v>184</v>
      </c>
      <c r="I93" s="7">
        <v>0</v>
      </c>
      <c r="J93" s="12">
        <f t="shared" si="3"/>
        <v>0</v>
      </c>
      <c r="K93" s="7"/>
      <c r="L93" s="7"/>
    </row>
    <row r="94" spans="1:12" x14ac:dyDescent="0.2">
      <c r="A94" s="14" t="s">
        <v>106</v>
      </c>
      <c r="B94" s="7"/>
      <c r="C94" s="6">
        <v>0</v>
      </c>
      <c r="D94" s="8" t="s">
        <v>184</v>
      </c>
      <c r="E94" s="6">
        <v>0</v>
      </c>
      <c r="F94" s="11">
        <f t="shared" si="2"/>
        <v>0</v>
      </c>
      <c r="G94" s="6">
        <v>0</v>
      </c>
      <c r="H94" s="8" t="s">
        <v>184</v>
      </c>
      <c r="I94" s="6">
        <v>0</v>
      </c>
      <c r="J94" s="11">
        <f t="shared" si="3"/>
        <v>0</v>
      </c>
      <c r="K94" s="7"/>
      <c r="L94" s="7"/>
    </row>
    <row r="95" spans="1:12" x14ac:dyDescent="0.2">
      <c r="A95" s="14" t="s">
        <v>107</v>
      </c>
      <c r="B95" s="7"/>
      <c r="C95" s="7">
        <v>0</v>
      </c>
      <c r="D95" s="8" t="s">
        <v>184</v>
      </c>
      <c r="E95" s="7">
        <v>0</v>
      </c>
      <c r="F95" s="12">
        <f t="shared" si="2"/>
        <v>0</v>
      </c>
      <c r="G95" s="7">
        <v>0</v>
      </c>
      <c r="H95" s="8" t="s">
        <v>184</v>
      </c>
      <c r="I95" s="7">
        <v>0</v>
      </c>
      <c r="J95" s="12">
        <f t="shared" si="3"/>
        <v>0</v>
      </c>
      <c r="K95" s="7"/>
      <c r="L95" s="7"/>
    </row>
    <row r="96" spans="1:12" x14ac:dyDescent="0.2">
      <c r="A96" s="14" t="s">
        <v>108</v>
      </c>
      <c r="B96" s="7"/>
      <c r="C96" s="6">
        <v>0</v>
      </c>
      <c r="D96" s="8" t="s">
        <v>184</v>
      </c>
      <c r="E96" s="6">
        <v>0</v>
      </c>
      <c r="F96" s="11">
        <f t="shared" si="2"/>
        <v>0</v>
      </c>
      <c r="G96" s="6">
        <v>0</v>
      </c>
      <c r="H96" s="8" t="s">
        <v>184</v>
      </c>
      <c r="I96" s="6">
        <v>0</v>
      </c>
      <c r="J96" s="11">
        <f t="shared" si="3"/>
        <v>0</v>
      </c>
      <c r="K96" s="7"/>
      <c r="L96" s="7"/>
    </row>
    <row r="97" spans="1:12" x14ac:dyDescent="0.2">
      <c r="A97" s="14" t="s">
        <v>109</v>
      </c>
      <c r="B97" s="7"/>
      <c r="C97" s="7">
        <v>0</v>
      </c>
      <c r="D97" s="8" t="s">
        <v>184</v>
      </c>
      <c r="E97" s="7">
        <v>0</v>
      </c>
      <c r="F97" s="12">
        <f t="shared" si="2"/>
        <v>0</v>
      </c>
      <c r="G97" s="7">
        <v>0</v>
      </c>
      <c r="H97" s="8" t="s">
        <v>184</v>
      </c>
      <c r="I97" s="7">
        <v>0</v>
      </c>
      <c r="J97" s="12">
        <f t="shared" si="3"/>
        <v>0</v>
      </c>
      <c r="K97" s="7"/>
      <c r="L97" s="7"/>
    </row>
    <row r="98" spans="1:12" x14ac:dyDescent="0.2">
      <c r="A98" s="14" t="s">
        <v>110</v>
      </c>
      <c r="B98" s="7"/>
      <c r="C98" s="6">
        <v>0</v>
      </c>
      <c r="D98" s="8" t="s">
        <v>184</v>
      </c>
      <c r="E98" s="6">
        <v>0</v>
      </c>
      <c r="F98" s="11">
        <f t="shared" si="2"/>
        <v>0</v>
      </c>
      <c r="G98" s="6">
        <v>0</v>
      </c>
      <c r="H98" s="8" t="s">
        <v>184</v>
      </c>
      <c r="I98" s="6">
        <v>0</v>
      </c>
      <c r="J98" s="11">
        <f t="shared" si="3"/>
        <v>0</v>
      </c>
      <c r="K98" s="7"/>
      <c r="L98" s="7"/>
    </row>
    <row r="99" spans="1:12" x14ac:dyDescent="0.2">
      <c r="A99" s="14" t="s">
        <v>111</v>
      </c>
      <c r="B99" s="7"/>
      <c r="C99" s="7">
        <v>0</v>
      </c>
      <c r="D99" s="8" t="s">
        <v>184</v>
      </c>
      <c r="E99" s="7">
        <v>0</v>
      </c>
      <c r="F99" s="12">
        <f t="shared" si="2"/>
        <v>0</v>
      </c>
      <c r="G99" s="7">
        <v>0</v>
      </c>
      <c r="H99" s="8" t="s">
        <v>184</v>
      </c>
      <c r="I99" s="7">
        <v>0</v>
      </c>
      <c r="J99" s="12">
        <f t="shared" si="3"/>
        <v>0</v>
      </c>
      <c r="K99" s="7"/>
      <c r="L99" s="7"/>
    </row>
    <row r="100" spans="1:12" x14ac:dyDescent="0.2">
      <c r="A100" s="14" t="s">
        <v>112</v>
      </c>
      <c r="B100" s="7"/>
      <c r="C100" s="6">
        <v>0</v>
      </c>
      <c r="D100" s="8" t="s">
        <v>184</v>
      </c>
      <c r="E100" s="6">
        <v>0</v>
      </c>
      <c r="F100" s="11">
        <f t="shared" si="2"/>
        <v>0</v>
      </c>
      <c r="G100" s="6">
        <v>0</v>
      </c>
      <c r="H100" s="8" t="s">
        <v>184</v>
      </c>
      <c r="I100" s="6">
        <v>0</v>
      </c>
      <c r="J100" s="11">
        <f t="shared" si="3"/>
        <v>0</v>
      </c>
      <c r="K100" s="7"/>
      <c r="L100" s="7"/>
    </row>
    <row r="101" spans="1:12" x14ac:dyDescent="0.2">
      <c r="A101" s="14" t="s">
        <v>113</v>
      </c>
      <c r="B101" s="7"/>
      <c r="C101" s="7">
        <v>0</v>
      </c>
      <c r="D101" s="8" t="s">
        <v>184</v>
      </c>
      <c r="E101" s="7">
        <v>0</v>
      </c>
      <c r="F101" s="12">
        <f t="shared" si="2"/>
        <v>0</v>
      </c>
      <c r="G101" s="7">
        <v>0</v>
      </c>
      <c r="H101" s="8" t="s">
        <v>184</v>
      </c>
      <c r="I101" s="7">
        <v>0</v>
      </c>
      <c r="J101" s="12">
        <f t="shared" si="3"/>
        <v>0</v>
      </c>
      <c r="K101" s="7"/>
      <c r="L101" s="7"/>
    </row>
    <row r="102" spans="1:12" x14ac:dyDescent="0.2">
      <c r="A102" s="14" t="s">
        <v>114</v>
      </c>
      <c r="B102" s="7"/>
      <c r="C102" s="6">
        <v>0</v>
      </c>
      <c r="D102" s="8" t="s">
        <v>184</v>
      </c>
      <c r="E102" s="6">
        <v>0</v>
      </c>
      <c r="F102" s="11">
        <f t="shared" si="2"/>
        <v>0</v>
      </c>
      <c r="G102" s="6">
        <v>0</v>
      </c>
      <c r="H102" s="8" t="s">
        <v>184</v>
      </c>
      <c r="I102" s="6">
        <v>0</v>
      </c>
      <c r="J102" s="11">
        <f t="shared" si="3"/>
        <v>0</v>
      </c>
      <c r="K102" s="7"/>
      <c r="L102" s="7"/>
    </row>
    <row r="103" spans="1:12" x14ac:dyDescent="0.2">
      <c r="A103" s="14" t="s">
        <v>115</v>
      </c>
      <c r="B103" s="7"/>
      <c r="C103" s="7">
        <v>0</v>
      </c>
      <c r="D103" s="8" t="s">
        <v>184</v>
      </c>
      <c r="E103" s="7">
        <v>0</v>
      </c>
      <c r="F103" s="12">
        <f t="shared" si="2"/>
        <v>0</v>
      </c>
      <c r="G103" s="7">
        <v>0</v>
      </c>
      <c r="H103" s="8" t="s">
        <v>184</v>
      </c>
      <c r="I103" s="7">
        <v>0</v>
      </c>
      <c r="J103" s="12">
        <f t="shared" si="3"/>
        <v>0</v>
      </c>
      <c r="K103" s="7"/>
      <c r="L103" s="7"/>
    </row>
    <row r="104" spans="1:12" x14ac:dyDescent="0.2">
      <c r="A104" s="14" t="s">
        <v>116</v>
      </c>
      <c r="B104" s="7"/>
      <c r="C104" s="6">
        <v>0</v>
      </c>
      <c r="D104" s="8" t="s">
        <v>184</v>
      </c>
      <c r="E104" s="6">
        <v>0</v>
      </c>
      <c r="F104" s="11">
        <f t="shared" si="2"/>
        <v>0</v>
      </c>
      <c r="G104" s="6">
        <v>0</v>
      </c>
      <c r="H104" s="8" t="s">
        <v>184</v>
      </c>
      <c r="I104" s="6">
        <v>0</v>
      </c>
      <c r="J104" s="11">
        <f t="shared" si="3"/>
        <v>0</v>
      </c>
      <c r="K104" s="7"/>
      <c r="L104" s="7"/>
    </row>
    <row r="105" spans="1:12" x14ac:dyDescent="0.2">
      <c r="A105" s="14" t="s">
        <v>117</v>
      </c>
      <c r="B105" s="7"/>
      <c r="C105" s="7">
        <v>0</v>
      </c>
      <c r="D105" s="8" t="s">
        <v>184</v>
      </c>
      <c r="E105" s="7">
        <v>0</v>
      </c>
      <c r="F105" s="12">
        <f t="shared" si="2"/>
        <v>0</v>
      </c>
      <c r="G105" s="7">
        <v>0</v>
      </c>
      <c r="H105" s="8" t="s">
        <v>184</v>
      </c>
      <c r="I105" s="7">
        <v>0</v>
      </c>
      <c r="J105" s="12">
        <f t="shared" si="3"/>
        <v>0</v>
      </c>
      <c r="K105" s="7"/>
      <c r="L105" s="7"/>
    </row>
    <row r="106" spans="1:12" x14ac:dyDescent="0.2">
      <c r="A106" s="14" t="s">
        <v>118</v>
      </c>
      <c r="B106" s="7"/>
      <c r="C106" s="6">
        <v>0</v>
      </c>
      <c r="D106" s="8" t="s">
        <v>184</v>
      </c>
      <c r="E106" s="6">
        <v>0</v>
      </c>
      <c r="F106" s="11">
        <f t="shared" si="2"/>
        <v>0</v>
      </c>
      <c r="G106" s="6">
        <v>0</v>
      </c>
      <c r="H106" s="8" t="s">
        <v>184</v>
      </c>
      <c r="I106" s="6">
        <v>0</v>
      </c>
      <c r="J106" s="11">
        <f t="shared" si="3"/>
        <v>0</v>
      </c>
      <c r="K106" s="7"/>
      <c r="L106" s="7"/>
    </row>
    <row r="107" spans="1:12" x14ac:dyDescent="0.2">
      <c r="A107" s="14" t="s">
        <v>119</v>
      </c>
      <c r="B107" s="7"/>
      <c r="C107" s="7">
        <v>0</v>
      </c>
      <c r="D107" s="8" t="s">
        <v>184</v>
      </c>
      <c r="E107" s="7">
        <v>0</v>
      </c>
      <c r="F107" s="12">
        <f t="shared" si="2"/>
        <v>0</v>
      </c>
      <c r="G107" s="7">
        <v>0</v>
      </c>
      <c r="H107" s="8" t="s">
        <v>184</v>
      </c>
      <c r="I107" s="7">
        <v>0</v>
      </c>
      <c r="J107" s="12">
        <f t="shared" si="3"/>
        <v>0</v>
      </c>
      <c r="K107" s="7"/>
      <c r="L107" s="7"/>
    </row>
    <row r="108" spans="1:12" x14ac:dyDescent="0.2">
      <c r="A108" s="14" t="s">
        <v>120</v>
      </c>
      <c r="B108" s="7"/>
      <c r="C108" s="6">
        <v>0</v>
      </c>
      <c r="D108" s="8" t="s">
        <v>184</v>
      </c>
      <c r="E108" s="6">
        <v>0</v>
      </c>
      <c r="F108" s="11">
        <f t="shared" si="2"/>
        <v>0</v>
      </c>
      <c r="G108" s="6">
        <v>0</v>
      </c>
      <c r="H108" s="8" t="s">
        <v>184</v>
      </c>
      <c r="I108" s="6">
        <v>0</v>
      </c>
      <c r="J108" s="11">
        <f t="shared" si="3"/>
        <v>0</v>
      </c>
      <c r="K108" s="7"/>
      <c r="L108" s="7"/>
    </row>
    <row r="109" spans="1:12" x14ac:dyDescent="0.2">
      <c r="A109" s="14" t="s">
        <v>121</v>
      </c>
      <c r="B109" s="7"/>
      <c r="C109" s="7">
        <v>0</v>
      </c>
      <c r="D109" s="8" t="s">
        <v>184</v>
      </c>
      <c r="E109" s="7">
        <v>0</v>
      </c>
      <c r="F109" s="12">
        <f t="shared" si="2"/>
        <v>0</v>
      </c>
      <c r="G109" s="7">
        <v>0</v>
      </c>
      <c r="H109" s="8" t="s">
        <v>184</v>
      </c>
      <c r="I109" s="7">
        <v>0</v>
      </c>
      <c r="J109" s="12">
        <f t="shared" si="3"/>
        <v>0</v>
      </c>
      <c r="K109" s="7"/>
      <c r="L109" s="7"/>
    </row>
    <row r="110" spans="1:12" x14ac:dyDescent="0.2">
      <c r="A110" s="14" t="s">
        <v>122</v>
      </c>
      <c r="B110" s="7"/>
      <c r="C110" s="6">
        <v>0</v>
      </c>
      <c r="D110" s="8" t="s">
        <v>184</v>
      </c>
      <c r="E110" s="6">
        <v>0</v>
      </c>
      <c r="F110" s="11">
        <f t="shared" si="2"/>
        <v>0</v>
      </c>
      <c r="G110" s="6">
        <v>0</v>
      </c>
      <c r="H110" s="8" t="s">
        <v>184</v>
      </c>
      <c r="I110" s="6">
        <v>0</v>
      </c>
      <c r="J110" s="11">
        <f t="shared" si="3"/>
        <v>0</v>
      </c>
      <c r="K110" s="7"/>
      <c r="L110" s="7"/>
    </row>
    <row r="111" spans="1:12" x14ac:dyDescent="0.2">
      <c r="A111" s="14" t="s">
        <v>123</v>
      </c>
      <c r="B111" s="7"/>
      <c r="C111" s="7">
        <v>0</v>
      </c>
      <c r="D111" s="8" t="s">
        <v>184</v>
      </c>
      <c r="E111" s="7">
        <v>0</v>
      </c>
      <c r="F111" s="12">
        <f t="shared" si="2"/>
        <v>0</v>
      </c>
      <c r="G111" s="7">
        <v>0</v>
      </c>
      <c r="H111" s="8" t="s">
        <v>184</v>
      </c>
      <c r="I111" s="7">
        <v>0</v>
      </c>
      <c r="J111" s="12">
        <f t="shared" si="3"/>
        <v>0</v>
      </c>
      <c r="K111" s="7"/>
      <c r="L111" s="7"/>
    </row>
    <row r="112" spans="1:12" x14ac:dyDescent="0.2">
      <c r="A112" s="14" t="s">
        <v>124</v>
      </c>
      <c r="B112" s="7"/>
      <c r="C112" s="6">
        <v>0</v>
      </c>
      <c r="D112" s="8" t="s">
        <v>184</v>
      </c>
      <c r="E112" s="6">
        <v>0</v>
      </c>
      <c r="F112" s="11">
        <f t="shared" si="2"/>
        <v>0</v>
      </c>
      <c r="G112" s="6">
        <v>0</v>
      </c>
      <c r="H112" s="8" t="s">
        <v>184</v>
      </c>
      <c r="I112" s="6">
        <v>0</v>
      </c>
      <c r="J112" s="11">
        <f t="shared" si="3"/>
        <v>0</v>
      </c>
      <c r="K112" s="7"/>
      <c r="L112" s="7"/>
    </row>
    <row r="113" spans="1:12" x14ac:dyDescent="0.2">
      <c r="A113" s="14" t="s">
        <v>125</v>
      </c>
      <c r="B113" s="7"/>
      <c r="C113" s="7">
        <v>0</v>
      </c>
      <c r="D113" s="8" t="s">
        <v>184</v>
      </c>
      <c r="E113" s="7">
        <v>0</v>
      </c>
      <c r="F113" s="12">
        <f t="shared" si="2"/>
        <v>0</v>
      </c>
      <c r="G113" s="7">
        <v>0</v>
      </c>
      <c r="H113" s="8" t="s">
        <v>184</v>
      </c>
      <c r="I113" s="7">
        <v>0</v>
      </c>
      <c r="J113" s="12">
        <f t="shared" si="3"/>
        <v>0</v>
      </c>
      <c r="K113" s="7"/>
      <c r="L113" s="7"/>
    </row>
    <row r="114" spans="1:12" x14ac:dyDescent="0.2">
      <c r="A114" s="14" t="s">
        <v>126</v>
      </c>
      <c r="B114" s="7"/>
      <c r="C114" s="6">
        <v>0</v>
      </c>
      <c r="D114" s="8" t="s">
        <v>184</v>
      </c>
      <c r="E114" s="6">
        <v>0</v>
      </c>
      <c r="F114" s="11">
        <f t="shared" si="2"/>
        <v>0</v>
      </c>
      <c r="G114" s="6">
        <v>0</v>
      </c>
      <c r="H114" s="8" t="s">
        <v>184</v>
      </c>
      <c r="I114" s="6">
        <v>0</v>
      </c>
      <c r="J114" s="11">
        <f t="shared" si="3"/>
        <v>0</v>
      </c>
      <c r="K114" s="7"/>
      <c r="L114" s="7"/>
    </row>
    <row r="115" spans="1:12" x14ac:dyDescent="0.2">
      <c r="A115" s="14" t="s">
        <v>127</v>
      </c>
      <c r="B115" s="7"/>
      <c r="C115" s="7">
        <v>0</v>
      </c>
      <c r="D115" s="8" t="s">
        <v>184</v>
      </c>
      <c r="E115" s="7">
        <v>0</v>
      </c>
      <c r="F115" s="12">
        <f t="shared" si="2"/>
        <v>0</v>
      </c>
      <c r="G115" s="7">
        <v>0</v>
      </c>
      <c r="H115" s="8" t="s">
        <v>184</v>
      </c>
      <c r="I115" s="7">
        <v>0</v>
      </c>
      <c r="J115" s="12">
        <f t="shared" si="3"/>
        <v>0</v>
      </c>
      <c r="K115" s="7"/>
      <c r="L115" s="7"/>
    </row>
    <row r="116" spans="1:12" x14ac:dyDescent="0.2">
      <c r="A116" s="14" t="s">
        <v>128</v>
      </c>
      <c r="B116" s="7"/>
      <c r="C116" s="6">
        <v>0</v>
      </c>
      <c r="D116" s="8" t="s">
        <v>184</v>
      </c>
      <c r="E116" s="6">
        <v>0</v>
      </c>
      <c r="F116" s="11">
        <f t="shared" si="2"/>
        <v>0</v>
      </c>
      <c r="G116" s="6">
        <v>0</v>
      </c>
      <c r="H116" s="8" t="s">
        <v>184</v>
      </c>
      <c r="I116" s="6">
        <v>0</v>
      </c>
      <c r="J116" s="11">
        <f t="shared" si="3"/>
        <v>0</v>
      </c>
      <c r="K116" s="7"/>
      <c r="L116" s="7"/>
    </row>
    <row r="117" spans="1:12" x14ac:dyDescent="0.2">
      <c r="A117" s="14" t="s">
        <v>129</v>
      </c>
      <c r="B117" s="7"/>
      <c r="C117" s="7">
        <v>0</v>
      </c>
      <c r="D117" s="8" t="s">
        <v>184</v>
      </c>
      <c r="E117" s="7">
        <v>0</v>
      </c>
      <c r="F117" s="12">
        <f t="shared" si="2"/>
        <v>0</v>
      </c>
      <c r="G117" s="7">
        <v>0</v>
      </c>
      <c r="H117" s="8" t="s">
        <v>184</v>
      </c>
      <c r="I117" s="7">
        <v>0</v>
      </c>
      <c r="J117" s="12">
        <f t="shared" si="3"/>
        <v>0</v>
      </c>
      <c r="K117" s="7"/>
      <c r="L117" s="7"/>
    </row>
    <row r="118" spans="1:12" x14ac:dyDescent="0.2">
      <c r="A118" s="14" t="s">
        <v>130</v>
      </c>
      <c r="B118" s="7"/>
      <c r="C118" s="6">
        <v>0</v>
      </c>
      <c r="D118" s="8" t="s">
        <v>184</v>
      </c>
      <c r="E118" s="6">
        <v>0</v>
      </c>
      <c r="F118" s="11">
        <f t="shared" si="2"/>
        <v>0</v>
      </c>
      <c r="G118" s="6">
        <v>0</v>
      </c>
      <c r="H118" s="8" t="s">
        <v>184</v>
      </c>
      <c r="I118" s="6">
        <v>0</v>
      </c>
      <c r="J118" s="11">
        <f t="shared" si="3"/>
        <v>0</v>
      </c>
      <c r="K118" s="7"/>
      <c r="L118" s="7"/>
    </row>
    <row r="119" spans="1:12" x14ac:dyDescent="0.2">
      <c r="A119" s="14" t="s">
        <v>131</v>
      </c>
      <c r="B119" s="7"/>
      <c r="C119" s="7">
        <v>0</v>
      </c>
      <c r="D119" s="8" t="s">
        <v>184</v>
      </c>
      <c r="E119" s="7">
        <v>0</v>
      </c>
      <c r="F119" s="12">
        <f t="shared" si="2"/>
        <v>0</v>
      </c>
      <c r="G119" s="7">
        <v>0</v>
      </c>
      <c r="H119" s="8" t="s">
        <v>184</v>
      </c>
      <c r="I119" s="7">
        <v>0</v>
      </c>
      <c r="J119" s="12">
        <f t="shared" si="3"/>
        <v>0</v>
      </c>
      <c r="K119" s="7"/>
      <c r="L119" s="7"/>
    </row>
    <row r="120" spans="1:12" x14ac:dyDescent="0.2">
      <c r="A120" s="14" t="s">
        <v>132</v>
      </c>
      <c r="B120" s="7"/>
      <c r="C120" s="6">
        <v>0</v>
      </c>
      <c r="D120" s="8" t="s">
        <v>184</v>
      </c>
      <c r="E120" s="6">
        <v>0</v>
      </c>
      <c r="F120" s="11">
        <f t="shared" si="2"/>
        <v>0</v>
      </c>
      <c r="G120" s="6">
        <v>0</v>
      </c>
      <c r="H120" s="8" t="s">
        <v>184</v>
      </c>
      <c r="I120" s="6">
        <v>0</v>
      </c>
      <c r="J120" s="11">
        <f t="shared" si="3"/>
        <v>0</v>
      </c>
      <c r="K120" s="7"/>
      <c r="L120" s="7"/>
    </row>
    <row r="121" spans="1:12" x14ac:dyDescent="0.2">
      <c r="A121" s="14" t="s">
        <v>133</v>
      </c>
      <c r="B121" s="7"/>
      <c r="C121" s="7">
        <v>0</v>
      </c>
      <c r="D121" s="8" t="s">
        <v>184</v>
      </c>
      <c r="E121" s="7">
        <v>0</v>
      </c>
      <c r="F121" s="12">
        <f t="shared" si="2"/>
        <v>0</v>
      </c>
      <c r="G121" s="7">
        <v>0</v>
      </c>
      <c r="H121" s="8" t="s">
        <v>184</v>
      </c>
      <c r="I121" s="7">
        <v>0</v>
      </c>
      <c r="J121" s="12">
        <f t="shared" si="3"/>
        <v>0</v>
      </c>
      <c r="K121" s="7"/>
      <c r="L121" s="7"/>
    </row>
    <row r="122" spans="1:12" x14ac:dyDescent="0.2">
      <c r="A122" s="14" t="s">
        <v>134</v>
      </c>
      <c r="B122" s="7"/>
      <c r="C122" s="6">
        <v>0</v>
      </c>
      <c r="D122" s="8" t="s">
        <v>184</v>
      </c>
      <c r="E122" s="6">
        <v>0</v>
      </c>
      <c r="F122" s="11">
        <f t="shared" si="2"/>
        <v>0</v>
      </c>
      <c r="G122" s="6">
        <v>0</v>
      </c>
      <c r="H122" s="8" t="s">
        <v>184</v>
      </c>
      <c r="I122" s="6">
        <v>0</v>
      </c>
      <c r="J122" s="11">
        <f t="shared" si="3"/>
        <v>0</v>
      </c>
      <c r="K122" s="7"/>
      <c r="L122" s="7"/>
    </row>
    <row r="123" spans="1:12" x14ac:dyDescent="0.2">
      <c r="A123" s="14" t="s">
        <v>135</v>
      </c>
      <c r="B123" s="7"/>
      <c r="C123" s="7">
        <v>0</v>
      </c>
      <c r="D123" s="8" t="s">
        <v>184</v>
      </c>
      <c r="E123" s="7">
        <v>0</v>
      </c>
      <c r="F123" s="12">
        <f t="shared" si="2"/>
        <v>0</v>
      </c>
      <c r="G123" s="7">
        <v>0</v>
      </c>
      <c r="H123" s="8" t="s">
        <v>184</v>
      </c>
      <c r="I123" s="7">
        <v>0</v>
      </c>
      <c r="J123" s="12">
        <f t="shared" si="3"/>
        <v>0</v>
      </c>
      <c r="K123" s="7"/>
      <c r="L123" s="7"/>
    </row>
    <row r="124" spans="1:12" x14ac:dyDescent="0.2">
      <c r="A124" s="14" t="s">
        <v>136</v>
      </c>
      <c r="B124" s="7"/>
      <c r="C124" s="6">
        <v>0</v>
      </c>
      <c r="D124" s="8" t="s">
        <v>184</v>
      </c>
      <c r="E124" s="6">
        <v>0</v>
      </c>
      <c r="F124" s="11">
        <f t="shared" si="2"/>
        <v>0</v>
      </c>
      <c r="G124" s="6">
        <v>0</v>
      </c>
      <c r="H124" s="8" t="s">
        <v>184</v>
      </c>
      <c r="I124" s="6">
        <v>0</v>
      </c>
      <c r="J124" s="11">
        <f t="shared" si="3"/>
        <v>0</v>
      </c>
      <c r="K124" s="7"/>
      <c r="L124" s="7"/>
    </row>
    <row r="125" spans="1:12" x14ac:dyDescent="0.2">
      <c r="A125" s="14" t="s">
        <v>137</v>
      </c>
      <c r="B125" s="7"/>
      <c r="C125" s="7">
        <v>0</v>
      </c>
      <c r="D125" s="8" t="s">
        <v>184</v>
      </c>
      <c r="E125" s="7">
        <v>0</v>
      </c>
      <c r="F125" s="12">
        <f t="shared" si="2"/>
        <v>0</v>
      </c>
      <c r="G125" s="7">
        <v>0</v>
      </c>
      <c r="H125" s="8" t="s">
        <v>184</v>
      </c>
      <c r="I125" s="7">
        <v>0</v>
      </c>
      <c r="J125" s="12">
        <f t="shared" si="3"/>
        <v>0</v>
      </c>
      <c r="K125" s="7"/>
      <c r="L125" s="7"/>
    </row>
    <row r="126" spans="1:12" x14ac:dyDescent="0.2">
      <c r="A126" s="14" t="s">
        <v>138</v>
      </c>
      <c r="B126" s="7"/>
      <c r="C126" s="6">
        <v>0</v>
      </c>
      <c r="D126" s="8" t="s">
        <v>184</v>
      </c>
      <c r="E126" s="6">
        <v>0</v>
      </c>
      <c r="F126" s="11">
        <f t="shared" si="2"/>
        <v>0</v>
      </c>
      <c r="G126" s="6">
        <v>0</v>
      </c>
      <c r="H126" s="8" t="s">
        <v>184</v>
      </c>
      <c r="I126" s="6">
        <v>0</v>
      </c>
      <c r="J126" s="11">
        <f t="shared" si="3"/>
        <v>0</v>
      </c>
      <c r="K126" s="7"/>
      <c r="L126" s="7"/>
    </row>
    <row r="127" spans="1:12" x14ac:dyDescent="0.2">
      <c r="A127" s="14" t="s">
        <v>139</v>
      </c>
      <c r="B127" s="7"/>
      <c r="C127" s="7">
        <v>0</v>
      </c>
      <c r="D127" s="8" t="s">
        <v>184</v>
      </c>
      <c r="E127" s="7">
        <v>0</v>
      </c>
      <c r="F127" s="12">
        <f t="shared" si="2"/>
        <v>0</v>
      </c>
      <c r="G127" s="7">
        <v>0</v>
      </c>
      <c r="H127" s="8" t="s">
        <v>184</v>
      </c>
      <c r="I127" s="7">
        <v>0</v>
      </c>
      <c r="J127" s="12">
        <f t="shared" si="3"/>
        <v>0</v>
      </c>
      <c r="K127" s="7"/>
      <c r="L127" s="7"/>
    </row>
    <row r="128" spans="1:12" x14ac:dyDescent="0.2">
      <c r="A128" s="14" t="s">
        <v>140</v>
      </c>
      <c r="B128" s="7"/>
      <c r="C128" s="6">
        <v>0</v>
      </c>
      <c r="D128" s="8" t="s">
        <v>184</v>
      </c>
      <c r="E128" s="6">
        <v>0</v>
      </c>
      <c r="F128" s="11">
        <f t="shared" si="2"/>
        <v>0</v>
      </c>
      <c r="G128" s="6">
        <v>0</v>
      </c>
      <c r="H128" s="8" t="s">
        <v>184</v>
      </c>
      <c r="I128" s="6">
        <v>0</v>
      </c>
      <c r="J128" s="11">
        <f t="shared" si="3"/>
        <v>0</v>
      </c>
      <c r="K128" s="7"/>
      <c r="L128" s="7"/>
    </row>
    <row r="129" spans="1:12" x14ac:dyDescent="0.2">
      <c r="A129" s="14" t="s">
        <v>141</v>
      </c>
      <c r="B129" s="7"/>
      <c r="C129" s="7">
        <v>0</v>
      </c>
      <c r="D129" s="8" t="s">
        <v>184</v>
      </c>
      <c r="E129" s="7">
        <v>0</v>
      </c>
      <c r="F129" s="12">
        <f t="shared" si="2"/>
        <v>0</v>
      </c>
      <c r="G129" s="7">
        <v>0</v>
      </c>
      <c r="H129" s="8" t="s">
        <v>184</v>
      </c>
      <c r="I129" s="7">
        <v>0</v>
      </c>
      <c r="J129" s="12">
        <f t="shared" si="3"/>
        <v>0</v>
      </c>
      <c r="K129" s="7"/>
      <c r="L129" s="7"/>
    </row>
    <row r="130" spans="1:12" x14ac:dyDescent="0.2">
      <c r="A130" s="14" t="s">
        <v>142</v>
      </c>
      <c r="B130" s="7"/>
      <c r="C130" s="6">
        <v>0</v>
      </c>
      <c r="D130" s="8" t="s">
        <v>184</v>
      </c>
      <c r="E130" s="6">
        <v>0</v>
      </c>
      <c r="F130" s="11">
        <f t="shared" si="2"/>
        <v>0</v>
      </c>
      <c r="G130" s="6">
        <v>0</v>
      </c>
      <c r="H130" s="8" t="s">
        <v>184</v>
      </c>
      <c r="I130" s="6">
        <v>0</v>
      </c>
      <c r="J130" s="11">
        <f t="shared" si="3"/>
        <v>0</v>
      </c>
      <c r="K130" s="7"/>
      <c r="L130" s="7"/>
    </row>
    <row r="131" spans="1:12" x14ac:dyDescent="0.2">
      <c r="A131" s="14" t="s">
        <v>143</v>
      </c>
      <c r="B131" s="7"/>
      <c r="C131" s="7">
        <v>0</v>
      </c>
      <c r="D131" s="8" t="s">
        <v>184</v>
      </c>
      <c r="E131" s="7">
        <v>0</v>
      </c>
      <c r="F131" s="12">
        <f t="shared" si="2"/>
        <v>0</v>
      </c>
      <c r="G131" s="7">
        <v>0</v>
      </c>
      <c r="H131" s="8" t="s">
        <v>184</v>
      </c>
      <c r="I131" s="7">
        <v>0</v>
      </c>
      <c r="J131" s="12">
        <f t="shared" si="3"/>
        <v>0</v>
      </c>
      <c r="K131" s="7"/>
      <c r="L131" s="7"/>
    </row>
    <row r="132" spans="1:12" x14ac:dyDescent="0.2">
      <c r="A132" s="19"/>
      <c r="B132" s="20"/>
      <c r="C132" s="21"/>
      <c r="D132" s="22"/>
      <c r="E132" s="21"/>
      <c r="F132" s="23"/>
      <c r="G132" s="21"/>
      <c r="H132" s="22"/>
      <c r="I132" s="21"/>
      <c r="J132" s="23"/>
      <c r="K132" s="20"/>
      <c r="L132" s="20"/>
    </row>
    <row r="133" spans="1:12" x14ac:dyDescent="0.2">
      <c r="A133" s="14" t="s">
        <v>144</v>
      </c>
      <c r="B133" s="7"/>
      <c r="C133" s="7">
        <v>0</v>
      </c>
      <c r="D133" s="9" t="s">
        <v>176</v>
      </c>
      <c r="E133" s="7">
        <v>0</v>
      </c>
      <c r="F133" s="12">
        <f>(C133)*(E133/1000000)*8.34</f>
        <v>0</v>
      </c>
      <c r="G133" s="7">
        <v>0</v>
      </c>
      <c r="H133" s="9" t="s">
        <v>176</v>
      </c>
      <c r="I133" s="7">
        <v>0</v>
      </c>
      <c r="J133" s="12">
        <f>(G133)*(I133/1000000)*8.34</f>
        <v>0</v>
      </c>
      <c r="K133" s="7"/>
      <c r="L133" s="7"/>
    </row>
    <row r="134" spans="1:12" x14ac:dyDescent="0.2">
      <c r="A134" s="14" t="s">
        <v>145</v>
      </c>
      <c r="B134" s="7"/>
      <c r="C134" s="6">
        <v>0</v>
      </c>
      <c r="D134" s="9" t="s">
        <v>176</v>
      </c>
      <c r="E134" s="6">
        <v>0</v>
      </c>
      <c r="F134" s="12">
        <f t="shared" ref="F134:F163" si="4">(C134)*(E134/1000000)*8.34</f>
        <v>0</v>
      </c>
      <c r="G134" s="6">
        <v>0</v>
      </c>
      <c r="H134" s="9" t="s">
        <v>176</v>
      </c>
      <c r="I134" s="6">
        <v>0</v>
      </c>
      <c r="J134" s="12">
        <f t="shared" ref="J134:J163" si="5">(G134)*(I134/1000000)*8.34</f>
        <v>0</v>
      </c>
      <c r="K134" s="7"/>
      <c r="L134" s="7"/>
    </row>
    <row r="135" spans="1:12" x14ac:dyDescent="0.2">
      <c r="A135" s="14" t="s">
        <v>146</v>
      </c>
      <c r="B135" s="7"/>
      <c r="C135" s="7">
        <v>0</v>
      </c>
      <c r="D135" s="9" t="s">
        <v>176</v>
      </c>
      <c r="E135" s="7">
        <v>0</v>
      </c>
      <c r="F135" s="12">
        <f t="shared" si="4"/>
        <v>0</v>
      </c>
      <c r="G135" s="7">
        <v>0</v>
      </c>
      <c r="H135" s="9" t="s">
        <v>176</v>
      </c>
      <c r="I135" s="7">
        <v>0</v>
      </c>
      <c r="J135" s="12">
        <f t="shared" si="5"/>
        <v>0</v>
      </c>
      <c r="K135" s="7"/>
      <c r="L135" s="7"/>
    </row>
    <row r="136" spans="1:12" x14ac:dyDescent="0.2">
      <c r="A136" s="14" t="s">
        <v>147</v>
      </c>
      <c r="B136" s="7"/>
      <c r="C136" s="6">
        <v>0</v>
      </c>
      <c r="D136" s="9" t="s">
        <v>176</v>
      </c>
      <c r="E136" s="6">
        <v>0</v>
      </c>
      <c r="F136" s="12">
        <f t="shared" si="4"/>
        <v>0</v>
      </c>
      <c r="G136" s="6">
        <v>0</v>
      </c>
      <c r="H136" s="9" t="s">
        <v>176</v>
      </c>
      <c r="I136" s="6">
        <v>0</v>
      </c>
      <c r="J136" s="12">
        <f t="shared" si="5"/>
        <v>0</v>
      </c>
      <c r="K136" s="7"/>
      <c r="L136" s="7"/>
    </row>
    <row r="137" spans="1:12" x14ac:dyDescent="0.2">
      <c r="A137" s="14" t="s">
        <v>148</v>
      </c>
      <c r="B137" s="7"/>
      <c r="C137" s="7">
        <v>0</v>
      </c>
      <c r="D137" s="9" t="s">
        <v>176</v>
      </c>
      <c r="E137" s="7">
        <v>0</v>
      </c>
      <c r="F137" s="12">
        <f t="shared" si="4"/>
        <v>0</v>
      </c>
      <c r="G137" s="7">
        <v>0</v>
      </c>
      <c r="H137" s="9" t="s">
        <v>176</v>
      </c>
      <c r="I137" s="7">
        <v>0</v>
      </c>
      <c r="J137" s="12">
        <f t="shared" si="5"/>
        <v>0</v>
      </c>
      <c r="K137" s="7"/>
      <c r="L137" s="7"/>
    </row>
    <row r="138" spans="1:12" x14ac:dyDescent="0.2">
      <c r="A138" s="14" t="s">
        <v>149</v>
      </c>
      <c r="B138" s="7"/>
      <c r="C138" s="6">
        <v>0</v>
      </c>
      <c r="D138" s="9" t="s">
        <v>176</v>
      </c>
      <c r="E138" s="6">
        <v>0</v>
      </c>
      <c r="F138" s="12">
        <f t="shared" si="4"/>
        <v>0</v>
      </c>
      <c r="G138" s="6">
        <v>0</v>
      </c>
      <c r="H138" s="9" t="s">
        <v>176</v>
      </c>
      <c r="I138" s="6">
        <v>0</v>
      </c>
      <c r="J138" s="12">
        <f t="shared" si="5"/>
        <v>0</v>
      </c>
      <c r="K138" s="7"/>
      <c r="L138" s="7"/>
    </row>
    <row r="139" spans="1:12" x14ac:dyDescent="0.2">
      <c r="A139" s="14" t="s">
        <v>150</v>
      </c>
      <c r="B139" s="7"/>
      <c r="C139" s="7">
        <v>0</v>
      </c>
      <c r="D139" s="9" t="s">
        <v>176</v>
      </c>
      <c r="E139" s="7">
        <v>0</v>
      </c>
      <c r="F139" s="12">
        <f t="shared" si="4"/>
        <v>0</v>
      </c>
      <c r="G139" s="7">
        <v>0</v>
      </c>
      <c r="H139" s="9" t="s">
        <v>176</v>
      </c>
      <c r="I139" s="7">
        <v>0</v>
      </c>
      <c r="J139" s="12">
        <f t="shared" si="5"/>
        <v>0</v>
      </c>
      <c r="K139" s="7"/>
      <c r="L139" s="7"/>
    </row>
    <row r="140" spans="1:12" x14ac:dyDescent="0.2">
      <c r="A140" s="14" t="s">
        <v>151</v>
      </c>
      <c r="B140" s="7"/>
      <c r="C140" s="6">
        <v>0</v>
      </c>
      <c r="D140" s="9" t="s">
        <v>176</v>
      </c>
      <c r="E140" s="6">
        <v>0</v>
      </c>
      <c r="F140" s="12">
        <f t="shared" si="4"/>
        <v>0</v>
      </c>
      <c r="G140" s="6">
        <v>0</v>
      </c>
      <c r="H140" s="9" t="s">
        <v>176</v>
      </c>
      <c r="I140" s="6">
        <v>0</v>
      </c>
      <c r="J140" s="12">
        <f t="shared" si="5"/>
        <v>0</v>
      </c>
      <c r="K140" s="7"/>
      <c r="L140" s="7"/>
    </row>
    <row r="141" spans="1:12" x14ac:dyDescent="0.2">
      <c r="A141" s="14" t="s">
        <v>152</v>
      </c>
      <c r="B141" s="7"/>
      <c r="C141" s="7">
        <v>0</v>
      </c>
      <c r="D141" s="9" t="s">
        <v>176</v>
      </c>
      <c r="E141" s="7">
        <v>0</v>
      </c>
      <c r="F141" s="12">
        <f t="shared" si="4"/>
        <v>0</v>
      </c>
      <c r="G141" s="7">
        <v>0</v>
      </c>
      <c r="H141" s="9" t="s">
        <v>176</v>
      </c>
      <c r="I141" s="7">
        <v>0</v>
      </c>
      <c r="J141" s="12">
        <f t="shared" si="5"/>
        <v>0</v>
      </c>
      <c r="K141" s="7"/>
      <c r="L141" s="7"/>
    </row>
    <row r="142" spans="1:12" x14ac:dyDescent="0.2">
      <c r="A142" s="14" t="s">
        <v>153</v>
      </c>
      <c r="B142" s="7"/>
      <c r="C142" s="6">
        <v>0</v>
      </c>
      <c r="D142" s="9" t="s">
        <v>176</v>
      </c>
      <c r="E142" s="6">
        <v>0</v>
      </c>
      <c r="F142" s="12">
        <f t="shared" si="4"/>
        <v>0</v>
      </c>
      <c r="G142" s="6">
        <v>0</v>
      </c>
      <c r="H142" s="9" t="s">
        <v>176</v>
      </c>
      <c r="I142" s="6">
        <v>0</v>
      </c>
      <c r="J142" s="12">
        <f t="shared" si="5"/>
        <v>0</v>
      </c>
      <c r="K142" s="7"/>
      <c r="L142" s="7"/>
    </row>
    <row r="143" spans="1:12" x14ac:dyDescent="0.2">
      <c r="A143" s="14" t="s">
        <v>154</v>
      </c>
      <c r="B143" s="7"/>
      <c r="C143" s="7">
        <v>0</v>
      </c>
      <c r="D143" s="9" t="s">
        <v>176</v>
      </c>
      <c r="E143" s="7">
        <v>0</v>
      </c>
      <c r="F143" s="12">
        <f t="shared" si="4"/>
        <v>0</v>
      </c>
      <c r="G143" s="7">
        <v>0</v>
      </c>
      <c r="H143" s="9" t="s">
        <v>176</v>
      </c>
      <c r="I143" s="7">
        <v>0</v>
      </c>
      <c r="J143" s="12">
        <f t="shared" si="5"/>
        <v>0</v>
      </c>
      <c r="K143" s="7"/>
      <c r="L143" s="7"/>
    </row>
    <row r="144" spans="1:12" x14ac:dyDescent="0.2">
      <c r="A144" s="14" t="s">
        <v>155</v>
      </c>
      <c r="B144" s="7"/>
      <c r="C144" s="6">
        <v>0</v>
      </c>
      <c r="D144" s="9" t="s">
        <v>176</v>
      </c>
      <c r="E144" s="6">
        <v>0</v>
      </c>
      <c r="F144" s="12">
        <f t="shared" si="4"/>
        <v>0</v>
      </c>
      <c r="G144" s="6">
        <v>0</v>
      </c>
      <c r="H144" s="9" t="s">
        <v>176</v>
      </c>
      <c r="I144" s="6">
        <v>0</v>
      </c>
      <c r="J144" s="12">
        <f t="shared" si="5"/>
        <v>0</v>
      </c>
      <c r="K144" s="7"/>
      <c r="L144" s="7"/>
    </row>
    <row r="145" spans="1:12" x14ac:dyDescent="0.2">
      <c r="A145" s="14" t="s">
        <v>156</v>
      </c>
      <c r="B145" s="7"/>
      <c r="C145" s="7">
        <v>0</v>
      </c>
      <c r="D145" s="9" t="s">
        <v>176</v>
      </c>
      <c r="E145" s="7">
        <v>0</v>
      </c>
      <c r="F145" s="12">
        <f t="shared" si="4"/>
        <v>0</v>
      </c>
      <c r="G145" s="7">
        <v>0</v>
      </c>
      <c r="H145" s="9" t="s">
        <v>176</v>
      </c>
      <c r="I145" s="7">
        <v>0</v>
      </c>
      <c r="J145" s="12">
        <f t="shared" si="5"/>
        <v>0</v>
      </c>
      <c r="K145" s="7"/>
      <c r="L145" s="7"/>
    </row>
    <row r="146" spans="1:12" x14ac:dyDescent="0.2">
      <c r="A146" s="14" t="s">
        <v>157</v>
      </c>
      <c r="B146" s="7"/>
      <c r="C146" s="6">
        <v>0</v>
      </c>
      <c r="D146" s="9" t="s">
        <v>176</v>
      </c>
      <c r="E146" s="6">
        <v>0</v>
      </c>
      <c r="F146" s="12">
        <f t="shared" si="4"/>
        <v>0</v>
      </c>
      <c r="G146" s="6">
        <v>0</v>
      </c>
      <c r="H146" s="9" t="s">
        <v>176</v>
      </c>
      <c r="I146" s="6">
        <v>0</v>
      </c>
      <c r="J146" s="12">
        <f t="shared" si="5"/>
        <v>0</v>
      </c>
      <c r="K146" s="7"/>
      <c r="L146" s="7"/>
    </row>
    <row r="147" spans="1:12" x14ac:dyDescent="0.2">
      <c r="A147" s="14" t="s">
        <v>158</v>
      </c>
      <c r="B147" s="7"/>
      <c r="C147" s="7">
        <v>0</v>
      </c>
      <c r="D147" s="9" t="s">
        <v>176</v>
      </c>
      <c r="E147" s="7">
        <v>0</v>
      </c>
      <c r="F147" s="12">
        <f t="shared" si="4"/>
        <v>0</v>
      </c>
      <c r="G147" s="7">
        <v>0</v>
      </c>
      <c r="H147" s="9" t="s">
        <v>176</v>
      </c>
      <c r="I147" s="7">
        <v>0</v>
      </c>
      <c r="J147" s="12">
        <f t="shared" si="5"/>
        <v>0</v>
      </c>
      <c r="K147" s="7"/>
      <c r="L147" s="7"/>
    </row>
    <row r="148" spans="1:12" x14ac:dyDescent="0.2">
      <c r="A148" s="14" t="s">
        <v>159</v>
      </c>
      <c r="B148" s="7"/>
      <c r="C148" s="6">
        <v>0</v>
      </c>
      <c r="D148" s="9" t="s">
        <v>176</v>
      </c>
      <c r="E148" s="6">
        <v>0</v>
      </c>
      <c r="F148" s="12">
        <f t="shared" si="4"/>
        <v>0</v>
      </c>
      <c r="G148" s="6">
        <v>0</v>
      </c>
      <c r="H148" s="9" t="s">
        <v>176</v>
      </c>
      <c r="I148" s="6">
        <v>0</v>
      </c>
      <c r="J148" s="12">
        <f t="shared" si="5"/>
        <v>0</v>
      </c>
      <c r="K148" s="7"/>
      <c r="L148" s="7"/>
    </row>
    <row r="149" spans="1:12" x14ac:dyDescent="0.2">
      <c r="A149" s="14" t="s">
        <v>160</v>
      </c>
      <c r="B149" s="7"/>
      <c r="C149" s="7">
        <v>0</v>
      </c>
      <c r="D149" s="9" t="s">
        <v>176</v>
      </c>
      <c r="E149" s="7">
        <v>0</v>
      </c>
      <c r="F149" s="12">
        <f t="shared" si="4"/>
        <v>0</v>
      </c>
      <c r="G149" s="7">
        <v>0</v>
      </c>
      <c r="H149" s="9" t="s">
        <v>176</v>
      </c>
      <c r="I149" s="7">
        <v>0</v>
      </c>
      <c r="J149" s="12">
        <f t="shared" si="5"/>
        <v>0</v>
      </c>
      <c r="K149" s="7"/>
      <c r="L149" s="7"/>
    </row>
    <row r="150" spans="1:12" x14ac:dyDescent="0.2">
      <c r="A150" s="14" t="s">
        <v>161</v>
      </c>
      <c r="B150" s="7"/>
      <c r="C150" s="6">
        <v>0</v>
      </c>
      <c r="D150" s="9" t="s">
        <v>176</v>
      </c>
      <c r="E150" s="6">
        <v>0</v>
      </c>
      <c r="F150" s="12">
        <f t="shared" si="4"/>
        <v>0</v>
      </c>
      <c r="G150" s="6">
        <v>0</v>
      </c>
      <c r="H150" s="9" t="s">
        <v>176</v>
      </c>
      <c r="I150" s="6">
        <v>0</v>
      </c>
      <c r="J150" s="12">
        <f t="shared" si="5"/>
        <v>0</v>
      </c>
      <c r="K150" s="7"/>
      <c r="L150" s="7"/>
    </row>
    <row r="151" spans="1:12" x14ac:dyDescent="0.2">
      <c r="A151" s="14" t="s">
        <v>162</v>
      </c>
      <c r="B151" s="7"/>
      <c r="C151" s="7">
        <v>0</v>
      </c>
      <c r="D151" s="9" t="s">
        <v>176</v>
      </c>
      <c r="E151" s="7">
        <v>0</v>
      </c>
      <c r="F151" s="12">
        <f t="shared" si="4"/>
        <v>0</v>
      </c>
      <c r="G151" s="7">
        <v>0</v>
      </c>
      <c r="H151" s="9" t="s">
        <v>176</v>
      </c>
      <c r="I151" s="7">
        <v>0</v>
      </c>
      <c r="J151" s="12">
        <f t="shared" si="5"/>
        <v>0</v>
      </c>
      <c r="K151" s="7"/>
      <c r="L151" s="7"/>
    </row>
    <row r="152" spans="1:12" x14ac:dyDescent="0.2">
      <c r="A152" s="14" t="s">
        <v>163</v>
      </c>
      <c r="B152" s="7"/>
      <c r="C152" s="6">
        <v>0</v>
      </c>
      <c r="D152" s="9" t="s">
        <v>176</v>
      </c>
      <c r="E152" s="6">
        <v>0</v>
      </c>
      <c r="F152" s="12">
        <f t="shared" si="4"/>
        <v>0</v>
      </c>
      <c r="G152" s="6">
        <v>0</v>
      </c>
      <c r="H152" s="9" t="s">
        <v>176</v>
      </c>
      <c r="I152" s="6">
        <v>0</v>
      </c>
      <c r="J152" s="12">
        <f t="shared" si="5"/>
        <v>0</v>
      </c>
      <c r="K152" s="7"/>
      <c r="L152" s="7"/>
    </row>
    <row r="153" spans="1:12" x14ac:dyDescent="0.2">
      <c r="A153" s="14" t="s">
        <v>164</v>
      </c>
      <c r="B153" s="7"/>
      <c r="C153" s="7">
        <v>0</v>
      </c>
      <c r="D153" s="9" t="s">
        <v>176</v>
      </c>
      <c r="E153" s="7">
        <v>0</v>
      </c>
      <c r="F153" s="12">
        <f t="shared" si="4"/>
        <v>0</v>
      </c>
      <c r="G153" s="7">
        <v>0</v>
      </c>
      <c r="H153" s="9" t="s">
        <v>176</v>
      </c>
      <c r="I153" s="7">
        <v>0</v>
      </c>
      <c r="J153" s="12">
        <f t="shared" si="5"/>
        <v>0</v>
      </c>
      <c r="K153" s="7"/>
      <c r="L153" s="7"/>
    </row>
    <row r="154" spans="1:12" x14ac:dyDescent="0.2">
      <c r="A154" s="14" t="s">
        <v>165</v>
      </c>
      <c r="B154" s="7"/>
      <c r="C154" s="6">
        <v>0</v>
      </c>
      <c r="D154" s="9" t="s">
        <v>176</v>
      </c>
      <c r="E154" s="6">
        <v>0</v>
      </c>
      <c r="F154" s="12">
        <f t="shared" si="4"/>
        <v>0</v>
      </c>
      <c r="G154" s="6">
        <v>0</v>
      </c>
      <c r="H154" s="9" t="s">
        <v>176</v>
      </c>
      <c r="I154" s="6">
        <v>0</v>
      </c>
      <c r="J154" s="12">
        <f t="shared" si="5"/>
        <v>0</v>
      </c>
      <c r="K154" s="7"/>
      <c r="L154" s="7"/>
    </row>
    <row r="155" spans="1:12" x14ac:dyDescent="0.2">
      <c r="A155" s="14" t="s">
        <v>166</v>
      </c>
      <c r="B155" s="7"/>
      <c r="C155" s="7">
        <v>0</v>
      </c>
      <c r="D155" s="9" t="s">
        <v>176</v>
      </c>
      <c r="E155" s="7">
        <v>0</v>
      </c>
      <c r="F155" s="12">
        <f t="shared" si="4"/>
        <v>0</v>
      </c>
      <c r="G155" s="7">
        <v>0</v>
      </c>
      <c r="H155" s="9" t="s">
        <v>176</v>
      </c>
      <c r="I155" s="7">
        <v>0</v>
      </c>
      <c r="J155" s="12">
        <f t="shared" si="5"/>
        <v>0</v>
      </c>
      <c r="K155" s="7"/>
      <c r="L155" s="7"/>
    </row>
    <row r="156" spans="1:12" x14ac:dyDescent="0.2">
      <c r="A156" s="14" t="s">
        <v>167</v>
      </c>
      <c r="B156" s="7"/>
      <c r="C156" s="6">
        <v>0</v>
      </c>
      <c r="D156" s="9" t="s">
        <v>176</v>
      </c>
      <c r="E156" s="6">
        <v>0</v>
      </c>
      <c r="F156" s="12">
        <f t="shared" si="4"/>
        <v>0</v>
      </c>
      <c r="G156" s="6">
        <v>0</v>
      </c>
      <c r="H156" s="9" t="s">
        <v>176</v>
      </c>
      <c r="I156" s="6">
        <v>0</v>
      </c>
      <c r="J156" s="12">
        <f t="shared" si="5"/>
        <v>0</v>
      </c>
      <c r="K156" s="7"/>
      <c r="L156" s="7"/>
    </row>
    <row r="157" spans="1:12" x14ac:dyDescent="0.2">
      <c r="A157" s="14" t="s">
        <v>168</v>
      </c>
      <c r="B157" s="7"/>
      <c r="C157" s="7">
        <v>0</v>
      </c>
      <c r="D157" s="9" t="s">
        <v>176</v>
      </c>
      <c r="E157" s="7">
        <v>0</v>
      </c>
      <c r="F157" s="12">
        <f t="shared" si="4"/>
        <v>0</v>
      </c>
      <c r="G157" s="7">
        <v>0</v>
      </c>
      <c r="H157" s="9" t="s">
        <v>176</v>
      </c>
      <c r="I157" s="7">
        <v>0</v>
      </c>
      <c r="J157" s="12">
        <f t="shared" si="5"/>
        <v>0</v>
      </c>
      <c r="K157" s="7"/>
      <c r="L157" s="7"/>
    </row>
    <row r="158" spans="1:12" x14ac:dyDescent="0.2">
      <c r="A158" s="14" t="s">
        <v>169</v>
      </c>
      <c r="B158" s="7"/>
      <c r="C158" s="6">
        <v>0</v>
      </c>
      <c r="D158" s="9" t="s">
        <v>176</v>
      </c>
      <c r="E158" s="6">
        <v>0</v>
      </c>
      <c r="F158" s="12">
        <f t="shared" si="4"/>
        <v>0</v>
      </c>
      <c r="G158" s="6">
        <v>0</v>
      </c>
      <c r="H158" s="9" t="s">
        <v>176</v>
      </c>
      <c r="I158" s="6">
        <v>0</v>
      </c>
      <c r="J158" s="12">
        <f t="shared" si="5"/>
        <v>0</v>
      </c>
      <c r="K158" s="7"/>
      <c r="L158" s="7"/>
    </row>
    <row r="159" spans="1:12" x14ac:dyDescent="0.2">
      <c r="A159" s="14" t="s">
        <v>170</v>
      </c>
      <c r="B159" s="7"/>
      <c r="C159" s="7">
        <v>0</v>
      </c>
      <c r="D159" s="9" t="s">
        <v>176</v>
      </c>
      <c r="E159" s="7">
        <v>0</v>
      </c>
      <c r="F159" s="12">
        <f t="shared" si="4"/>
        <v>0</v>
      </c>
      <c r="G159" s="7">
        <v>0</v>
      </c>
      <c r="H159" s="9" t="s">
        <v>176</v>
      </c>
      <c r="I159" s="7">
        <v>0</v>
      </c>
      <c r="J159" s="12">
        <f t="shared" si="5"/>
        <v>0</v>
      </c>
      <c r="K159" s="7"/>
      <c r="L159" s="7"/>
    </row>
    <row r="160" spans="1:12" x14ac:dyDescent="0.2">
      <c r="A160" s="14" t="s">
        <v>62</v>
      </c>
      <c r="B160" s="7"/>
      <c r="C160" s="7">
        <v>0</v>
      </c>
      <c r="D160" s="9" t="s">
        <v>176</v>
      </c>
      <c r="E160" s="7">
        <v>0</v>
      </c>
      <c r="F160" s="12">
        <f t="shared" ref="F160" si="6">(C160)*(E160/1000000)*8.34</f>
        <v>0</v>
      </c>
      <c r="G160" s="7">
        <v>0</v>
      </c>
      <c r="H160" s="9" t="s">
        <v>176</v>
      </c>
      <c r="I160" s="7">
        <v>0</v>
      </c>
      <c r="J160" s="12">
        <f t="shared" ref="J160" si="7">(G160)*(I160/1000000)*8.34</f>
        <v>0</v>
      </c>
      <c r="K160" s="7"/>
      <c r="L160" s="7"/>
    </row>
    <row r="161" spans="1:12" x14ac:dyDescent="0.2">
      <c r="A161" s="14" t="s">
        <v>171</v>
      </c>
      <c r="B161" s="7"/>
      <c r="C161" s="6">
        <v>0</v>
      </c>
      <c r="D161" s="9" t="s">
        <v>176</v>
      </c>
      <c r="E161" s="6">
        <v>0</v>
      </c>
      <c r="F161" s="12">
        <f t="shared" si="4"/>
        <v>0</v>
      </c>
      <c r="G161" s="6">
        <v>0</v>
      </c>
      <c r="H161" s="9" t="s">
        <v>176</v>
      </c>
      <c r="I161" s="6">
        <v>0</v>
      </c>
      <c r="J161" s="12">
        <f t="shared" si="5"/>
        <v>0</v>
      </c>
      <c r="K161" s="7"/>
      <c r="L161" s="7"/>
    </row>
    <row r="162" spans="1:12" x14ac:dyDescent="0.2">
      <c r="A162" s="14" t="s">
        <v>172</v>
      </c>
      <c r="B162" s="7"/>
      <c r="C162" s="7">
        <v>0</v>
      </c>
      <c r="D162" s="9" t="s">
        <v>176</v>
      </c>
      <c r="E162" s="7">
        <v>0</v>
      </c>
      <c r="F162" s="12">
        <f t="shared" si="4"/>
        <v>0</v>
      </c>
      <c r="G162" s="7">
        <v>0</v>
      </c>
      <c r="H162" s="9" t="s">
        <v>176</v>
      </c>
      <c r="I162" s="7">
        <v>0</v>
      </c>
      <c r="J162" s="12">
        <f t="shared" si="5"/>
        <v>0</v>
      </c>
      <c r="K162" s="7"/>
      <c r="L162" s="7"/>
    </row>
    <row r="163" spans="1:12" x14ac:dyDescent="0.2">
      <c r="A163" s="14" t="s">
        <v>173</v>
      </c>
      <c r="B163" s="7"/>
      <c r="C163" s="6">
        <v>0</v>
      </c>
      <c r="D163" s="9" t="s">
        <v>176</v>
      </c>
      <c r="E163" s="6">
        <v>0</v>
      </c>
      <c r="F163" s="12">
        <f t="shared" si="4"/>
        <v>0</v>
      </c>
      <c r="G163" s="6">
        <v>0</v>
      </c>
      <c r="H163" s="9" t="s">
        <v>176</v>
      </c>
      <c r="I163" s="6">
        <v>0</v>
      </c>
      <c r="J163" s="12">
        <f t="shared" si="5"/>
        <v>0</v>
      </c>
      <c r="K163" s="7"/>
      <c r="L163" s="7"/>
    </row>
  </sheetData>
  <sheetProtection password="EBC8" sheet="1" objects="1" scenarios="1"/>
  <mergeCells count="1">
    <mergeCell ref="B1:L1"/>
  </mergeCells>
  <pageMargins left="0.25" right="0.25" top="0.75" bottom="0.75" header="0.05" footer="0.3"/>
  <pageSetup scale="87" fitToHeight="0" orientation="landscape" r:id="rId1"/>
  <headerFooter>
    <oddHeader>&amp;R&amp;"Arial,Bold"&amp;16SECTION F - 
CHARACTERISTICS OF DISCHARGE</oddHeader>
    <oddFooter>&amp;LPrint Date &amp;D
Template Date 3/15/2023&amp;R&amp;P of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Form</vt:lpstr>
      <vt:lpstr>Form!Print_Titles</vt:lpstr>
    </vt:vector>
  </TitlesOfParts>
  <Company>HRSD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Deaver, Denise</dc:creator>
  <cp:lastModifiedBy>Everton, Ryan</cp:lastModifiedBy>
  <cp:lastPrinted>2023-03-15T16:38:18Z</cp:lastPrinted>
  <dcterms:created xsi:type="dcterms:W3CDTF">2019-04-02T15:08:40Z</dcterms:created>
  <dcterms:modified xsi:type="dcterms:W3CDTF">2024-11-15T16:52:27Z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